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610" windowHeight="11640" activeTab="10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přehled" sheetId="11" r:id="rId11"/>
  </sheets>
  <definedNames/>
  <calcPr fullCalcOnLoad="1"/>
</workbook>
</file>

<file path=xl/sharedStrings.xml><?xml version="1.0" encoding="utf-8"?>
<sst xmlns="http://schemas.openxmlformats.org/spreadsheetml/2006/main" count="367" uniqueCount="183">
  <si>
    <t>jméno závodníka</t>
  </si>
  <si>
    <t>pořadí</t>
  </si>
  <si>
    <t>st. číslo</t>
  </si>
  <si>
    <t>Výsledková listina</t>
  </si>
  <si>
    <t>1.</t>
  </si>
  <si>
    <t>běh</t>
  </si>
  <si>
    <t>kolo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</si>
  <si>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</si>
  <si>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</si>
  <si>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</si>
  <si>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</si>
  <si>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</si>
  <si>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</si>
  <si>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</si>
  <si>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</si>
  <si>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</si>
  <si>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</si>
  <si>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</si>
  <si>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</si>
  <si>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</si>
  <si>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</si>
  <si>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</si>
  <si>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</si>
  <si>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</si>
  <si>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</si>
  <si>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</si>
  <si>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</si>
  <si>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</si>
  <si>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čas v cíli</t>
  </si>
  <si>
    <t>1. běh</t>
  </si>
  <si>
    <t>2. běh</t>
  </si>
  <si>
    <t>cíl kolo</t>
  </si>
  <si>
    <t>ročník:  2004         BĚH + KOLO</t>
  </si>
  <si>
    <t>ročník:  2006         BĚH + KOLO</t>
  </si>
  <si>
    <t>ročník:  2007         BĚH + KOLO</t>
  </si>
  <si>
    <t>ročník</t>
  </si>
  <si>
    <t>počet závodníků</t>
  </si>
  <si>
    <t>ročník:  2008         BĚH + KOLO</t>
  </si>
  <si>
    <t>celkem:</t>
  </si>
  <si>
    <t>7. ročník Kolováckého dvojboje</t>
  </si>
  <si>
    <t>17. května 2014</t>
  </si>
  <si>
    <t>K O L O V Á K    2 0 1 4</t>
  </si>
  <si>
    <t>ročník:  2010 a mladší        BĚH + KOLO</t>
  </si>
  <si>
    <t>ročník:  2010 a mladší        BĚH</t>
  </si>
  <si>
    <t>ročník:  2009         BĚH + KOLO</t>
  </si>
  <si>
    <t>nedojel</t>
  </si>
  <si>
    <t>ročník:  2005         BĚH + KOLO</t>
  </si>
  <si>
    <t>ročník:  2003        BĚH + KOLO</t>
  </si>
  <si>
    <t>ročník:  2002       BĚH + KOLO + BĚH</t>
  </si>
  <si>
    <t>ročník: 2001         BĚH + KOLO + BĚH</t>
  </si>
  <si>
    <t>Pozn.: časy prvního běhu jsou včetně depa</t>
  </si>
  <si>
    <t>JISKRA Vít</t>
  </si>
  <si>
    <t>POIZL Dan</t>
  </si>
  <si>
    <t>PETROV Jan</t>
  </si>
  <si>
    <t>UKSA Martin</t>
  </si>
  <si>
    <t>MAŠEK Matěj</t>
  </si>
  <si>
    <t>VITNER David</t>
  </si>
  <si>
    <t>HORVÁTH Zdeněk</t>
  </si>
  <si>
    <t>JIROUŠEK Vojta</t>
  </si>
  <si>
    <t>ZDENĚK Tomáš</t>
  </si>
  <si>
    <t>KURSA Patrik</t>
  </si>
  <si>
    <t>STEJSKAL Václav</t>
  </si>
  <si>
    <t>ACHMEDBEKOV Artur</t>
  </si>
  <si>
    <t>MATOUŠEK David</t>
  </si>
  <si>
    <t>BÍLEK Tomáš</t>
  </si>
  <si>
    <t>HRŮŠA Petr</t>
  </si>
  <si>
    <t>POHANKA Vladislav</t>
  </si>
  <si>
    <t>ŘIHÁNEK František</t>
  </si>
  <si>
    <t>POLÁK Filip</t>
  </si>
  <si>
    <t>VONDRÁČEK Benžamin</t>
  </si>
  <si>
    <t>VONDRÁČEK Robin</t>
  </si>
  <si>
    <t>SMOLKA Tomáš</t>
  </si>
  <si>
    <t>MOEL Matyáš</t>
  </si>
  <si>
    <t>KORČMAROŠ Jan</t>
  </si>
  <si>
    <t>STAUER Adam</t>
  </si>
  <si>
    <t>HÖGER Radek</t>
  </si>
  <si>
    <t>ČERNÝ David</t>
  </si>
  <si>
    <t>ŠÍREK Jan</t>
  </si>
  <si>
    <t>VOGEL Jakub</t>
  </si>
  <si>
    <t>MICHOVSKÝ Jiří</t>
  </si>
  <si>
    <t>MÄRZ Lukáš</t>
  </si>
  <si>
    <t>BAJGAR Matyáš</t>
  </si>
  <si>
    <t>JISKRA Štěpán</t>
  </si>
  <si>
    <t>KŘÍŽ Filip</t>
  </si>
  <si>
    <t>BUBELINI Lukáš</t>
  </si>
  <si>
    <t>DLOUHÝ Daniel</t>
  </si>
  <si>
    <t>HORVÁTH Jan</t>
  </si>
  <si>
    <t>HOPMANN Daniel</t>
  </si>
  <si>
    <t>DVOŘÁK Marek</t>
  </si>
  <si>
    <t>NECHVÁTAL Nathaniel</t>
  </si>
  <si>
    <t>VOROŠČUK Andrej</t>
  </si>
  <si>
    <t>SÝKORA Jaroslav</t>
  </si>
  <si>
    <t>MAREŠ Jakub</t>
  </si>
  <si>
    <t>GALLA Filip</t>
  </si>
  <si>
    <t>BOŠEK Samuel</t>
  </si>
  <si>
    <t>CZINOEL Miroslav</t>
  </si>
  <si>
    <t>KOLÁŘ Jan</t>
  </si>
  <si>
    <t>FRÜHAUF Matyáš</t>
  </si>
  <si>
    <t>KOLÁŘOVÁ Veronika</t>
  </si>
  <si>
    <t>BLAŽKOVÁ Leontina</t>
  </si>
  <si>
    <t>DOUBEK Adam</t>
  </si>
  <si>
    <t>KRÁL Tomáš</t>
  </si>
  <si>
    <t>STEHLÍK Michal</t>
  </si>
  <si>
    <t>SMÝKAL Matěj</t>
  </si>
  <si>
    <t>ZICH Antonín</t>
  </si>
  <si>
    <t>ANTON Jakub</t>
  </si>
  <si>
    <t>POLÁK David</t>
  </si>
  <si>
    <t>HÁJEK Petr</t>
  </si>
  <si>
    <t>OBERLE Josef</t>
  </si>
  <si>
    <t>HAVLÍK David</t>
  </si>
  <si>
    <t>K O L O V Á K    2 0 14</t>
  </si>
  <si>
    <t>ZEMAN Matěj</t>
  </si>
  <si>
    <t>TEUCHERT Tomáš</t>
  </si>
  <si>
    <t>VIMR Miloš</t>
  </si>
  <si>
    <t>VELINSKÁ Lucie</t>
  </si>
  <si>
    <t>JELEN Tomáš</t>
  </si>
  <si>
    <t>HES Šimon</t>
  </si>
  <si>
    <t>TERLA Josef</t>
  </si>
  <si>
    <t>HALBERŠTÁT Jaroslav</t>
  </si>
  <si>
    <t>KOLÁŘ Michal</t>
  </si>
  <si>
    <t>PŘÍPLATA Ondřej</t>
  </si>
  <si>
    <t>NAĎ Miroslav</t>
  </si>
  <si>
    <t>KŘÍŽ Matěj</t>
  </si>
  <si>
    <t>OXA Tomáš</t>
  </si>
  <si>
    <t>MALÝ Jiří</t>
  </si>
  <si>
    <t>MIKEŠ Matěj</t>
  </si>
  <si>
    <t>POIZL David</t>
  </si>
  <si>
    <t>KEPRTA Denis</t>
  </si>
  <si>
    <t>FIŠER Filip</t>
  </si>
  <si>
    <t>BERGER Matěj</t>
  </si>
  <si>
    <t>FRÜHAUFOVÁ Julie</t>
  </si>
  <si>
    <t>ŠOUPAL Jakub</t>
  </si>
  <si>
    <t>HRUŠKA Jan</t>
  </si>
  <si>
    <t>RÜSTER Max</t>
  </si>
  <si>
    <t>VIHNER ŠIMON</t>
  </si>
  <si>
    <t>ŠOUPAL Jan</t>
  </si>
  <si>
    <t>HELLER Marek</t>
  </si>
  <si>
    <t>VAVŘÍK Jiří</t>
  </si>
  <si>
    <t>PAČÍSKA David</t>
  </si>
  <si>
    <t>PAČÍSKA Ondřej</t>
  </si>
  <si>
    <t>ŠEŠULKA Marek</t>
  </si>
  <si>
    <t>ŽÁK Jan</t>
  </si>
  <si>
    <t>MANSFELD Tadeáš</t>
  </si>
  <si>
    <t>KOŠŤÁL Jan</t>
  </si>
  <si>
    <t>SCHORTTENBAUM David</t>
  </si>
  <si>
    <t>VELINSKÁ Kateřina</t>
  </si>
  <si>
    <t>KRČEK David</t>
  </si>
  <si>
    <t>PEROUTKA Václav</t>
  </si>
  <si>
    <t>ŠTAIF Petr</t>
  </si>
  <si>
    <t>TERLA Jan</t>
  </si>
  <si>
    <t>DENKOVÁ Viktorie</t>
  </si>
  <si>
    <t>SIMMEROVÁ Tereza</t>
  </si>
  <si>
    <t>BRABEC Matěj</t>
  </si>
  <si>
    <t>JÍLEK Marek</t>
  </si>
  <si>
    <t>ZOLNAJ Adam</t>
  </si>
  <si>
    <t>BUFKA Jan</t>
  </si>
  <si>
    <t>CHLAPOVIČ Adam</t>
  </si>
  <si>
    <t>ŠIMAN Adam</t>
  </si>
  <si>
    <t>RYNEŠ Filip</t>
  </si>
  <si>
    <t>MIKEŠOVÁ Markéta</t>
  </si>
  <si>
    <t>JELEN Jakub</t>
  </si>
  <si>
    <t>JINDRA Daniel</t>
  </si>
  <si>
    <t>PROCHÁZKA Petr</t>
  </si>
  <si>
    <t>LESÁK Josef</t>
  </si>
  <si>
    <t>PROCHÁZKOVÁ Adéla</t>
  </si>
  <si>
    <t>KUBŮ Laura</t>
  </si>
  <si>
    <t>STEHLÍK Tomáš</t>
  </si>
  <si>
    <t>NEHASILOVÁ Nikol</t>
  </si>
  <si>
    <t>NEUMANN Radim</t>
  </si>
  <si>
    <t>MAREČKOVÁ Nika</t>
  </si>
  <si>
    <t>BRABEC Jan</t>
  </si>
  <si>
    <t>SMAŽÍK Marek</t>
  </si>
  <si>
    <t>FIŠER Adam</t>
  </si>
  <si>
    <t>HES Gabriela</t>
  </si>
  <si>
    <t>LESÁKOVÁ Emílie</t>
  </si>
  <si>
    <t>SIMMER Oliver</t>
  </si>
  <si>
    <t>SIMMER Robin</t>
  </si>
  <si>
    <t>MARKUSEK Nikolas</t>
  </si>
  <si>
    <t>PROCHÁZKA Jiří</t>
  </si>
  <si>
    <t>NEHASIL Karel</t>
  </si>
  <si>
    <t>ŽÁK Matěj</t>
  </si>
  <si>
    <t>KOCOUR Radek</t>
  </si>
  <si>
    <t>HALBRŠTAT Martin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</si>
</sst>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</numFmts>
  <fonts count="11">
    <font>
      <sz val="10"/>
      <name val="Arial"/>
      <family val="0"/>
    </font>
    <font>
      <b/>
      <sz val="22"/>
      <name val="Times New Roman"/>
      <family val="1"/>
    </font>
    <font>
      <b/>
      <i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20" fontId="4" fillId="0" borderId="18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0" fillId="0" borderId="12" xfId="0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0" fontId="4" fillId="0" borderId="19" xfId="0" applyNumberFormat="1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7.140625" style="1" customWidth="1"/>
    <col min="4" max="4" width="11.00390625" style="1" customWidth="1"/>
  </cols>
  <sheetData>
    <row r="1" spans="1:4" s="2" customFormat="1" ht="39" customHeight="1">
      <c r="A1" s="43" t="s">
        <v>41</v>
      </c>
      <c r="B1" s="43"/>
      <c r="C1" s="43"/>
      <c r="D1" s="43"/>
    </row>
    <row r="2" spans="1:4" s="2" customFormat="1" ht="25.5" customHeight="1">
      <c r="A2" s="24"/>
      <c r="B2" s="24"/>
      <c r="C2" s="24"/>
      <c r="D2" s="24"/>
    </row>
    <row r="3" spans="1:4" s="2" customFormat="1" ht="39" customHeight="1">
      <c r="A3" s="42" t="s">
        <v>3</v>
      </c>
      <c r="B3" s="42"/>
      <c r="C3" s="42"/>
      <c r="D3" s="42"/>
    </row>
    <row r="4" spans="1:4" s="2" customFormat="1" ht="39" customHeight="1">
      <c r="A4" s="25"/>
      <c r="B4" s="25"/>
      <c r="C4" s="25"/>
      <c r="D4" s="25"/>
    </row>
    <row r="5" spans="1:4" s="2" customFormat="1" ht="31.5" customHeight="1">
      <c r="A5" s="3"/>
      <c r="B5" s="41" t="s">
        <v>42</v>
      </c>
      <c r="C5" s="41"/>
      <c r="D5" s="41"/>
    </row>
    <row r="6" spans="1:4" s="2" customFormat="1" ht="13.5" thickBot="1">
      <c r="A6" s="3"/>
      <c r="B6" s="3"/>
      <c r="C6" s="3"/>
      <c r="D6" s="3"/>
    </row>
    <row r="7" spans="1:4" s="4" customFormat="1" ht="24.75" customHeight="1" thickBot="1">
      <c r="A7" s="5" t="s">
        <v>1</v>
      </c>
      <c r="B7" s="6" t="s">
        <v>2</v>
      </c>
      <c r="C7" s="6" t="s">
        <v>0</v>
      </c>
      <c r="D7" s="7" t="s">
        <v>28</v>
      </c>
    </row>
    <row r="8" spans="1:9" ht="19.5" customHeight="1">
      <c r="A8" s="11" t="s">
        <v>4</v>
      </c>
      <c r="B8" s="12">
        <v>84</v>
      </c>
      <c r="C8" s="28" t="s">
        <v>180</v>
      </c>
      <c r="D8" s="21">
        <v>0.10347222222222223</v>
      </c>
      <c r="H8" s="2"/>
      <c r="I8" s="39"/>
    </row>
    <row r="9" spans="1:9" ht="19.5" customHeight="1">
      <c r="A9" s="14" t="s">
        <v>7</v>
      </c>
      <c r="B9" s="15">
        <v>24</v>
      </c>
      <c r="C9" s="26" t="s">
        <v>171</v>
      </c>
      <c r="D9" s="22">
        <v>0.10694444444444444</v>
      </c>
      <c r="H9" s="2"/>
      <c r="I9" s="39"/>
    </row>
    <row r="10" spans="1:9" ht="19.5" customHeight="1">
      <c r="A10" s="14" t="s">
        <v>8</v>
      </c>
      <c r="B10" s="15">
        <v>31</v>
      </c>
      <c r="C10" s="26" t="s">
        <v>172</v>
      </c>
      <c r="D10" s="22">
        <v>0.1111111111111111</v>
      </c>
      <c r="H10" s="2"/>
      <c r="I10" s="39"/>
    </row>
    <row r="11" spans="1:9" ht="19.5" customHeight="1">
      <c r="A11" s="14" t="s">
        <v>9</v>
      </c>
      <c r="B11" s="15">
        <v>81</v>
      </c>
      <c r="C11" s="26" t="s">
        <v>182</v>
      </c>
      <c r="D11" s="22">
        <v>0.11527777777777777</v>
      </c>
      <c r="H11" s="2"/>
      <c r="I11" s="39"/>
    </row>
    <row r="12" spans="1:9" ht="19.5" customHeight="1">
      <c r="A12" s="14" t="s">
        <v>10</v>
      </c>
      <c r="B12" s="15">
        <v>63</v>
      </c>
      <c r="C12" s="26" t="s">
        <v>176</v>
      </c>
      <c r="D12" s="22">
        <v>0.125</v>
      </c>
      <c r="H12" s="2"/>
      <c r="I12" s="39"/>
    </row>
    <row r="13" spans="1:9" ht="19.5" customHeight="1">
      <c r="A13" s="14" t="s">
        <v>11</v>
      </c>
      <c r="B13" s="15">
        <v>86</v>
      </c>
      <c r="C13" s="26" t="s">
        <v>181</v>
      </c>
      <c r="D13" s="22">
        <v>0.15</v>
      </c>
      <c r="H13" s="2"/>
      <c r="I13" s="39"/>
    </row>
    <row r="14" spans="1:9" ht="19.5" customHeight="1">
      <c r="A14" s="14" t="s">
        <v>12</v>
      </c>
      <c r="B14" s="15">
        <v>62</v>
      </c>
      <c r="C14" s="26" t="s">
        <v>175</v>
      </c>
      <c r="D14" s="22">
        <v>0.15625</v>
      </c>
      <c r="H14" s="2"/>
      <c r="I14" s="39"/>
    </row>
    <row r="15" spans="1:9" ht="19.5" customHeight="1">
      <c r="A15" s="14" t="s">
        <v>13</v>
      </c>
      <c r="B15" s="15">
        <v>74</v>
      </c>
      <c r="C15" s="26" t="s">
        <v>177</v>
      </c>
      <c r="D15" s="22">
        <v>0.2027777777777778</v>
      </c>
      <c r="H15" s="53"/>
      <c r="I15" s="39"/>
    </row>
    <row r="16" spans="1:9" ht="19.5" customHeight="1">
      <c r="A16" s="14" t="s">
        <v>14</v>
      </c>
      <c r="B16" s="15">
        <v>39</v>
      </c>
      <c r="C16" s="26" t="s">
        <v>173</v>
      </c>
      <c r="D16" s="22">
        <v>0.21805555555555556</v>
      </c>
      <c r="H16" s="53"/>
      <c r="I16" s="39"/>
    </row>
    <row r="17" spans="1:9" ht="19.5" customHeight="1">
      <c r="A17" s="14" t="s">
        <v>15</v>
      </c>
      <c r="B17" s="15">
        <v>75</v>
      </c>
      <c r="C17" s="26" t="s">
        <v>178</v>
      </c>
      <c r="D17" s="22">
        <v>0.2340277777777778</v>
      </c>
      <c r="H17" s="53"/>
      <c r="I17" s="39"/>
    </row>
    <row r="18" spans="1:9" ht="19.5" customHeight="1">
      <c r="A18" s="14" t="s">
        <v>16</v>
      </c>
      <c r="B18" s="15">
        <v>79</v>
      </c>
      <c r="C18" s="26" t="s">
        <v>179</v>
      </c>
      <c r="D18" s="22">
        <v>0.31666666666666665</v>
      </c>
      <c r="H18" s="53"/>
      <c r="I18" s="39"/>
    </row>
    <row r="19" spans="1:9" ht="19.5" customHeight="1" thickBot="1">
      <c r="A19" s="17" t="s">
        <v>17</v>
      </c>
      <c r="B19" s="18">
        <v>46</v>
      </c>
      <c r="C19" s="27" t="s">
        <v>174</v>
      </c>
      <c r="D19" s="23">
        <v>0.4</v>
      </c>
      <c r="H19" s="53"/>
      <c r="I19" s="39"/>
    </row>
    <row r="20" spans="1:9" s="2" customFormat="1" ht="39" customHeight="1">
      <c r="A20" s="25"/>
      <c r="B20" s="25"/>
      <c r="C20" s="25"/>
      <c r="D20" s="25"/>
      <c r="H20" s="53"/>
      <c r="I20" s="39"/>
    </row>
    <row r="21" spans="1:9" s="2" customFormat="1" ht="31.5" customHeight="1">
      <c r="A21" s="3"/>
      <c r="B21" s="41" t="s">
        <v>43</v>
      </c>
      <c r="C21" s="41"/>
      <c r="D21" s="41"/>
      <c r="H21" s="53"/>
      <c r="I21" s="39"/>
    </row>
    <row r="22" spans="1:9" s="2" customFormat="1" ht="13.5" thickBot="1">
      <c r="A22" s="3"/>
      <c r="B22" s="3"/>
      <c r="C22" s="3"/>
      <c r="D22" s="3"/>
      <c r="H22" s="53"/>
      <c r="I22" s="39"/>
    </row>
    <row r="23" spans="1:9" s="4" customFormat="1" ht="24.75" customHeight="1" thickBot="1">
      <c r="A23" s="20" t="s">
        <v>1</v>
      </c>
      <c r="B23" s="5" t="s">
        <v>2</v>
      </c>
      <c r="C23" s="6" t="s">
        <v>0</v>
      </c>
      <c r="D23" s="7" t="s">
        <v>28</v>
      </c>
      <c r="H23" s="2"/>
      <c r="I23" s="39"/>
    </row>
    <row r="24" spans="1:10" ht="19.5" customHeight="1">
      <c r="A24" s="11" t="s">
        <v>4</v>
      </c>
      <c r="B24" s="12">
        <v>50</v>
      </c>
      <c r="C24" s="28" t="s">
        <v>169</v>
      </c>
      <c r="D24" s="21"/>
      <c r="H24" s="2"/>
      <c r="I24" s="39"/>
      <c r="J24" s="2"/>
    </row>
    <row r="25" spans="1:4" ht="19.5" customHeight="1" thickBot="1">
      <c r="A25" s="17" t="s">
        <v>7</v>
      </c>
      <c r="B25" s="18">
        <v>76</v>
      </c>
      <c r="C25" s="27" t="s">
        <v>170</v>
      </c>
      <c r="D25" s="23"/>
    </row>
  </sheetData>
  <sheetProtection selectLockedCells="1" selectUnlockedCells="1"/>
  <mergeCells count="4">
    <mergeCell ref="B21:D21"/>
    <mergeCell ref="A3:D3"/>
    <mergeCell ref="A1:D1"/>
    <mergeCell ref="B5:D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4.421875" style="1" customWidth="1"/>
    <col min="4" max="8" width="11.00390625" style="1" customWidth="1"/>
  </cols>
  <sheetData>
    <row r="1" spans="1:8" s="2" customFormat="1" ht="39" customHeight="1">
      <c r="A1" s="43" t="s">
        <v>41</v>
      </c>
      <c r="B1" s="43"/>
      <c r="C1" s="43"/>
      <c r="D1" s="43"/>
      <c r="E1" s="43"/>
      <c r="F1" s="43"/>
      <c r="G1" s="43"/>
      <c r="H1" s="43"/>
    </row>
    <row r="2" spans="1:8" s="2" customFormat="1" ht="17.25" customHeight="1">
      <c r="A2" s="3"/>
      <c r="B2" s="3"/>
      <c r="C2" s="3"/>
      <c r="D2" s="3"/>
      <c r="E2" s="3"/>
      <c r="F2" s="3"/>
      <c r="G2" s="3"/>
      <c r="H2" s="3"/>
    </row>
    <row r="3" spans="1:8" s="2" customFormat="1" ht="84" customHeight="1">
      <c r="A3" s="42" t="s">
        <v>3</v>
      </c>
      <c r="B3" s="42"/>
      <c r="C3" s="42"/>
      <c r="D3" s="42"/>
      <c r="E3" s="42"/>
      <c r="F3" s="42"/>
      <c r="G3" s="42"/>
      <c r="H3" s="42"/>
    </row>
    <row r="4" spans="1:8" s="2" customFormat="1" ht="42.75" customHeight="1">
      <c r="A4" s="3"/>
      <c r="B4" s="41" t="s">
        <v>49</v>
      </c>
      <c r="C4" s="41"/>
      <c r="D4" s="41"/>
      <c r="E4" s="41"/>
      <c r="F4" s="41"/>
      <c r="G4" s="41"/>
      <c r="H4" s="41"/>
    </row>
    <row r="5" spans="1:8" s="2" customFormat="1" ht="24.75" customHeight="1" thickBot="1">
      <c r="A5" s="3"/>
      <c r="B5" s="3"/>
      <c r="C5" s="3"/>
      <c r="D5" s="3"/>
      <c r="E5" s="3"/>
      <c r="F5" s="3"/>
      <c r="G5" s="3"/>
      <c r="H5" s="3"/>
    </row>
    <row r="6" spans="1:8" s="4" customFormat="1" ht="24.75" customHeight="1" thickBot="1">
      <c r="A6" s="5" t="s">
        <v>1</v>
      </c>
      <c r="B6" s="6" t="s">
        <v>2</v>
      </c>
      <c r="C6" s="6" t="s">
        <v>0</v>
      </c>
      <c r="D6" s="6" t="s">
        <v>29</v>
      </c>
      <c r="E6" s="6" t="s">
        <v>6</v>
      </c>
      <c r="F6" s="6" t="s">
        <v>31</v>
      </c>
      <c r="G6" s="6" t="s">
        <v>30</v>
      </c>
      <c r="H6" s="7" t="s">
        <v>28</v>
      </c>
    </row>
    <row r="7" spans="1:8" ht="19.5" customHeight="1">
      <c r="A7" s="11" t="s">
        <v>4</v>
      </c>
      <c r="B7" s="12">
        <v>23</v>
      </c>
      <c r="C7" s="28" t="s">
        <v>51</v>
      </c>
      <c r="D7" s="13">
        <v>0.15069444444444444</v>
      </c>
      <c r="E7" s="13">
        <f aca="true" t="shared" si="0" ref="E7:E19">F7-D7</f>
        <v>0.33333333333333337</v>
      </c>
      <c r="F7" s="13">
        <v>0.4840277777777778</v>
      </c>
      <c r="G7" s="13">
        <f aca="true" t="shared" si="1" ref="G7:G19">H7-F7</f>
        <v>0.13680555555555557</v>
      </c>
      <c r="H7" s="21">
        <v>0.6208333333333333</v>
      </c>
    </row>
    <row r="8" spans="1:8" ht="19.5" customHeight="1">
      <c r="A8" s="14" t="s">
        <v>7</v>
      </c>
      <c r="B8" s="15">
        <v>15</v>
      </c>
      <c r="C8" s="26" t="s">
        <v>52</v>
      </c>
      <c r="D8" s="16">
        <v>0.15277777777777776</v>
      </c>
      <c r="E8" s="16">
        <f t="shared" si="0"/>
        <v>0.3451388888888889</v>
      </c>
      <c r="F8" s="16">
        <v>0.4979166666666666</v>
      </c>
      <c r="G8" s="16">
        <f t="shared" si="1"/>
        <v>0.13125000000000003</v>
      </c>
      <c r="H8" s="22">
        <v>0.6291666666666667</v>
      </c>
    </row>
    <row r="9" spans="1:8" ht="19.5" customHeight="1">
      <c r="A9" s="14" t="s">
        <v>8</v>
      </c>
      <c r="B9" s="15">
        <v>5</v>
      </c>
      <c r="C9" s="26" t="s">
        <v>59</v>
      </c>
      <c r="D9" s="16">
        <v>0.16666666666666666</v>
      </c>
      <c r="E9" s="16">
        <f t="shared" si="0"/>
        <v>0.33333333333333337</v>
      </c>
      <c r="F9" s="16">
        <v>0.5</v>
      </c>
      <c r="G9" s="16">
        <f t="shared" si="1"/>
        <v>0.13888888888888895</v>
      </c>
      <c r="H9" s="22">
        <v>0.638888888888889</v>
      </c>
    </row>
    <row r="10" spans="1:8" ht="19.5" customHeight="1">
      <c r="A10" s="14" t="s">
        <v>9</v>
      </c>
      <c r="B10" s="15">
        <v>53</v>
      </c>
      <c r="C10" s="26" t="s">
        <v>54</v>
      </c>
      <c r="D10" s="16">
        <v>0.175</v>
      </c>
      <c r="E10" s="16">
        <f t="shared" si="0"/>
        <v>0.32708333333333334</v>
      </c>
      <c r="F10" s="16">
        <v>0.5020833333333333</v>
      </c>
      <c r="G10" s="16">
        <f t="shared" si="1"/>
        <v>0.1395833333333334</v>
      </c>
      <c r="H10" s="22">
        <v>0.6416666666666667</v>
      </c>
    </row>
    <row r="11" spans="1:8" ht="19.5" customHeight="1">
      <c r="A11" s="14" t="s">
        <v>10</v>
      </c>
      <c r="B11" s="15">
        <v>58</v>
      </c>
      <c r="C11" s="26" t="s">
        <v>56</v>
      </c>
      <c r="D11" s="16">
        <v>0.17916666666666667</v>
      </c>
      <c r="E11" s="16">
        <f t="shared" si="0"/>
        <v>0.2965277777777777</v>
      </c>
      <c r="F11" s="16">
        <v>0.4756944444444444</v>
      </c>
      <c r="G11" s="16">
        <f t="shared" si="1"/>
        <v>0.1694444444444444</v>
      </c>
      <c r="H11" s="22">
        <v>0.6451388888888888</v>
      </c>
    </row>
    <row r="12" spans="1:8" ht="19.5" customHeight="1">
      <c r="A12" s="14" t="s">
        <v>11</v>
      </c>
      <c r="B12" s="15">
        <v>27</v>
      </c>
      <c r="C12" s="26" t="s">
        <v>58</v>
      </c>
      <c r="D12" s="16">
        <v>0.17361111111111113</v>
      </c>
      <c r="E12" s="16">
        <f t="shared" si="0"/>
        <v>0.33680555555555547</v>
      </c>
      <c r="F12" s="16">
        <v>0.5104166666666666</v>
      </c>
      <c r="G12" s="16">
        <f t="shared" si="1"/>
        <v>0.1444444444444445</v>
      </c>
      <c r="H12" s="22">
        <v>0.6548611111111111</v>
      </c>
    </row>
    <row r="13" spans="1:8" ht="19.5" customHeight="1">
      <c r="A13" s="14" t="s">
        <v>12</v>
      </c>
      <c r="B13" s="15">
        <v>54</v>
      </c>
      <c r="C13" s="26" t="s">
        <v>55</v>
      </c>
      <c r="D13" s="16">
        <v>0.1708333333333333</v>
      </c>
      <c r="E13" s="16">
        <f t="shared" si="0"/>
        <v>0.3569444444444445</v>
      </c>
      <c r="F13" s="16">
        <v>0.5277777777777778</v>
      </c>
      <c r="G13" s="16">
        <f t="shared" si="1"/>
        <v>0.15763888888888888</v>
      </c>
      <c r="H13" s="22">
        <v>0.6854166666666667</v>
      </c>
    </row>
    <row r="14" spans="1:8" ht="19.5" customHeight="1">
      <c r="A14" s="14" t="s">
        <v>13</v>
      </c>
      <c r="B14" s="15">
        <v>96</v>
      </c>
      <c r="C14" s="26" t="s">
        <v>57</v>
      </c>
      <c r="D14" s="16">
        <v>0.1729166666666667</v>
      </c>
      <c r="E14" s="16">
        <f t="shared" si="0"/>
        <v>0.37569444444444433</v>
      </c>
      <c r="F14" s="16">
        <v>0.548611111111111</v>
      </c>
      <c r="G14" s="16">
        <f t="shared" si="1"/>
        <v>0.1479166666666667</v>
      </c>
      <c r="H14" s="22">
        <v>0.6965277777777777</v>
      </c>
    </row>
    <row r="15" spans="1:8" ht="19.5" customHeight="1">
      <c r="A15" s="14" t="s">
        <v>14</v>
      </c>
      <c r="B15" s="15">
        <v>32</v>
      </c>
      <c r="C15" s="26"/>
      <c r="D15" s="16">
        <v>0.17430555555555557</v>
      </c>
      <c r="E15" s="16">
        <f t="shared" si="0"/>
        <v>0.3819444444444444</v>
      </c>
      <c r="F15" s="16">
        <v>0.55625</v>
      </c>
      <c r="G15" s="16">
        <f t="shared" si="1"/>
        <v>0.1430555555555556</v>
      </c>
      <c r="H15" s="22">
        <v>0.6993055555555556</v>
      </c>
    </row>
    <row r="16" spans="1:8" ht="19.5" customHeight="1">
      <c r="A16" s="14" t="s">
        <v>15</v>
      </c>
      <c r="B16" s="15">
        <v>59</v>
      </c>
      <c r="C16" s="26" t="s">
        <v>60</v>
      </c>
      <c r="D16" s="16">
        <v>0.16944444444444443</v>
      </c>
      <c r="E16" s="16">
        <f t="shared" si="0"/>
        <v>0.39236111111111116</v>
      </c>
      <c r="F16" s="16">
        <v>0.5618055555555556</v>
      </c>
      <c r="G16" s="16">
        <f t="shared" si="1"/>
        <v>0.1430555555555556</v>
      </c>
      <c r="H16" s="22">
        <v>0.7048611111111112</v>
      </c>
    </row>
    <row r="17" spans="1:8" ht="19.5" customHeight="1">
      <c r="A17" s="14" t="s">
        <v>16</v>
      </c>
      <c r="B17" s="15">
        <v>62</v>
      </c>
      <c r="C17" s="26" t="s">
        <v>62</v>
      </c>
      <c r="D17" s="16">
        <v>0.1625</v>
      </c>
      <c r="E17" s="16">
        <f t="shared" si="0"/>
        <v>0.4222222222222223</v>
      </c>
      <c r="F17" s="16">
        <v>0.5847222222222223</v>
      </c>
      <c r="G17" s="16">
        <f t="shared" si="1"/>
        <v>0.16319444444444442</v>
      </c>
      <c r="H17" s="22">
        <v>0.7479166666666667</v>
      </c>
    </row>
    <row r="18" spans="1:8" ht="19.5" customHeight="1">
      <c r="A18" s="14" t="s">
        <v>17</v>
      </c>
      <c r="B18" s="15">
        <v>63</v>
      </c>
      <c r="C18" s="26" t="s">
        <v>61</v>
      </c>
      <c r="D18" s="16">
        <v>0.16805555555555554</v>
      </c>
      <c r="E18" s="16">
        <f t="shared" si="0"/>
        <v>0.41666666666666674</v>
      </c>
      <c r="F18" s="16">
        <v>0.5847222222222223</v>
      </c>
      <c r="G18" s="16">
        <f t="shared" si="1"/>
        <v>0.17013888888888884</v>
      </c>
      <c r="H18" s="22">
        <v>0.7548611111111111</v>
      </c>
    </row>
    <row r="19" spans="1:8" ht="19.5" customHeight="1" thickBot="1">
      <c r="A19" s="17" t="s">
        <v>18</v>
      </c>
      <c r="B19" s="18">
        <v>25</v>
      </c>
      <c r="C19" s="27" t="s">
        <v>53</v>
      </c>
      <c r="D19" s="19">
        <v>0.18541666666666667</v>
      </c>
      <c r="E19" s="19">
        <f t="shared" si="0"/>
        <v>0.4083333333333333</v>
      </c>
      <c r="F19" s="19">
        <v>0.59375</v>
      </c>
      <c r="G19" s="19">
        <f t="shared" si="1"/>
        <v>0.186111111111111</v>
      </c>
      <c r="H19" s="23">
        <v>0.779861111111111</v>
      </c>
    </row>
    <row r="21" spans="2:8" ht="12.75">
      <c r="B21" s="49" t="s">
        <v>50</v>
      </c>
      <c r="C21" s="49"/>
      <c r="D21" s="49"/>
      <c r="E21" s="49"/>
      <c r="F21" s="49"/>
      <c r="G21" s="49"/>
      <c r="H21" s="49"/>
    </row>
  </sheetData>
  <sheetProtection selectLockedCells="1" selectUnlockedCells="1"/>
  <mergeCells count="4">
    <mergeCell ref="B4:H4"/>
    <mergeCell ref="A3:H3"/>
    <mergeCell ref="A1:H1"/>
    <mergeCell ref="B21:H2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3" width="9.140625" style="31" customWidth="1"/>
    <col min="4" max="4" width="10.8515625" style="33" customWidth="1"/>
    <col min="5" max="5" width="18.28125" style="33" customWidth="1"/>
    <col min="6" max="16384" width="9.140625" style="31" customWidth="1"/>
  </cols>
  <sheetData>
    <row r="2" spans="2:6" ht="18">
      <c r="B2" s="51" t="s">
        <v>39</v>
      </c>
      <c r="C2" s="51"/>
      <c r="D2" s="51"/>
      <c r="E2" s="51"/>
      <c r="F2" s="51"/>
    </row>
    <row r="4" spans="2:6" ht="15">
      <c r="B4" s="52" t="s">
        <v>40</v>
      </c>
      <c r="C4" s="52"/>
      <c r="D4" s="52"/>
      <c r="E4" s="52"/>
      <c r="F4" s="52"/>
    </row>
    <row r="10" spans="4:5" s="32" customFormat="1" ht="19.5" customHeight="1">
      <c r="D10" s="32" t="s">
        <v>35</v>
      </c>
      <c r="E10" s="32" t="s">
        <v>36</v>
      </c>
    </row>
    <row r="11" spans="4:5" ht="22.5" customHeight="1">
      <c r="D11" s="33">
        <v>2010</v>
      </c>
      <c r="E11" s="33">
        <v>14</v>
      </c>
    </row>
    <row r="12" spans="4:5" ht="22.5" customHeight="1">
      <c r="D12" s="33">
        <v>2009</v>
      </c>
      <c r="E12" s="33">
        <v>13</v>
      </c>
    </row>
    <row r="13" spans="4:5" ht="22.5" customHeight="1">
      <c r="D13" s="33">
        <v>2008</v>
      </c>
      <c r="E13" s="33">
        <v>13</v>
      </c>
    </row>
    <row r="14" spans="4:5" ht="22.5" customHeight="1">
      <c r="D14" s="33">
        <v>2007</v>
      </c>
      <c r="E14" s="33">
        <v>22</v>
      </c>
    </row>
    <row r="15" spans="4:5" ht="22.5" customHeight="1">
      <c r="D15" s="33">
        <v>2006</v>
      </c>
      <c r="E15" s="33">
        <v>10</v>
      </c>
    </row>
    <row r="16" spans="4:5" ht="22.5" customHeight="1">
      <c r="D16" s="33">
        <v>2005</v>
      </c>
      <c r="E16" s="33">
        <v>14</v>
      </c>
    </row>
    <row r="17" spans="4:5" ht="22.5" customHeight="1">
      <c r="D17" s="33">
        <v>2004</v>
      </c>
      <c r="E17" s="33">
        <v>14</v>
      </c>
    </row>
    <row r="18" spans="4:5" ht="22.5" customHeight="1">
      <c r="D18" s="33">
        <v>2003</v>
      </c>
      <c r="E18" s="33">
        <v>6</v>
      </c>
    </row>
    <row r="19" spans="4:5" ht="22.5" customHeight="1">
      <c r="D19" s="33">
        <v>2002</v>
      </c>
      <c r="E19" s="33">
        <v>13</v>
      </c>
    </row>
    <row r="20" spans="4:5" ht="22.5" customHeight="1">
      <c r="D20" s="33">
        <v>2001</v>
      </c>
      <c r="E20" s="33">
        <v>13</v>
      </c>
    </row>
    <row r="21" spans="3:5" ht="27" customHeight="1">
      <c r="C21" s="50" t="s">
        <v>38</v>
      </c>
      <c r="D21" s="50"/>
      <c r="E21" s="30">
        <f>SUM(E11:E20)</f>
        <v>132</v>
      </c>
    </row>
  </sheetData>
  <sheetProtection selectLockedCells="1" selectUnlockedCells="1"/>
  <mergeCells count="3">
    <mergeCell ref="C21:D21"/>
    <mergeCell ref="B2:F2"/>
    <mergeCell ref="B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2.8515625" style="1" customWidth="1"/>
    <col min="4" max="4" width="11.00390625" style="1" customWidth="1"/>
  </cols>
  <sheetData>
    <row r="1" spans="1:4" s="2" customFormat="1" ht="39" customHeight="1">
      <c r="A1" s="43" t="s">
        <v>41</v>
      </c>
      <c r="B1" s="43"/>
      <c r="C1" s="43"/>
      <c r="D1" s="43"/>
    </row>
    <row r="2" spans="1:4" s="2" customFormat="1" ht="17.25" customHeight="1">
      <c r="A2" s="3"/>
      <c r="B2" s="3"/>
      <c r="C2" s="3"/>
      <c r="D2" s="3"/>
    </row>
    <row r="3" spans="1:4" s="2" customFormat="1" ht="52.5" customHeight="1">
      <c r="A3" s="42" t="s">
        <v>3</v>
      </c>
      <c r="B3" s="42"/>
      <c r="C3" s="42"/>
      <c r="D3" s="42"/>
    </row>
    <row r="4" spans="1:6" s="2" customFormat="1" ht="51" customHeight="1">
      <c r="A4" s="3"/>
      <c r="B4" s="44" t="s">
        <v>44</v>
      </c>
      <c r="C4" s="44"/>
      <c r="D4" s="44"/>
      <c r="E4" s="29"/>
      <c r="F4" s="29"/>
    </row>
    <row r="5" spans="1:4" s="2" customFormat="1" ht="39" customHeight="1" thickBot="1">
      <c r="A5" s="3"/>
      <c r="B5" s="3"/>
      <c r="C5" s="3"/>
      <c r="D5" s="3"/>
    </row>
    <row r="6" spans="1:4" s="4" customFormat="1" ht="24.75" customHeight="1" thickBot="1">
      <c r="A6" s="8" t="s">
        <v>1</v>
      </c>
      <c r="B6" s="9" t="s">
        <v>2</v>
      </c>
      <c r="C6" s="9" t="s">
        <v>0</v>
      </c>
      <c r="D6" s="10" t="s">
        <v>28</v>
      </c>
    </row>
    <row r="7" spans="1:4" ht="19.5" customHeight="1">
      <c r="A7" s="11" t="s">
        <v>4</v>
      </c>
      <c r="B7" s="12">
        <v>66</v>
      </c>
      <c r="C7" s="28" t="s">
        <v>166</v>
      </c>
      <c r="D7" s="21">
        <v>0.08819444444444445</v>
      </c>
    </row>
    <row r="8" spans="1:4" ht="19.5" customHeight="1">
      <c r="A8" s="14" t="s">
        <v>7</v>
      </c>
      <c r="B8" s="15">
        <v>57</v>
      </c>
      <c r="C8" s="26" t="s">
        <v>165</v>
      </c>
      <c r="D8" s="22">
        <v>0.09583333333333333</v>
      </c>
    </row>
    <row r="9" spans="1:4" ht="19.5" customHeight="1">
      <c r="A9" s="14" t="s">
        <v>8</v>
      </c>
      <c r="B9" s="15">
        <v>3</v>
      </c>
      <c r="C9" s="26" t="s">
        <v>156</v>
      </c>
      <c r="D9" s="22">
        <v>0.09861111111111111</v>
      </c>
    </row>
    <row r="10" spans="1:4" ht="19.5" customHeight="1">
      <c r="A10" s="14" t="s">
        <v>9</v>
      </c>
      <c r="B10" s="15">
        <v>28</v>
      </c>
      <c r="C10" s="26" t="s">
        <v>160</v>
      </c>
      <c r="D10" s="22">
        <v>0.1</v>
      </c>
    </row>
    <row r="11" spans="1:4" ht="19.5" customHeight="1">
      <c r="A11" s="14" t="s">
        <v>10</v>
      </c>
      <c r="B11" s="15">
        <v>45</v>
      </c>
      <c r="C11" s="26" t="s">
        <v>163</v>
      </c>
      <c r="D11" s="22">
        <v>0.11041666666666666</v>
      </c>
    </row>
    <row r="12" spans="1:4" ht="19.5" customHeight="1">
      <c r="A12" s="14" t="s">
        <v>11</v>
      </c>
      <c r="B12" s="15">
        <v>29</v>
      </c>
      <c r="C12" s="26" t="s">
        <v>161</v>
      </c>
      <c r="D12" s="22">
        <v>0.1111111111111111</v>
      </c>
    </row>
    <row r="13" spans="1:4" ht="19.5" customHeight="1">
      <c r="A13" s="14" t="s">
        <v>12</v>
      </c>
      <c r="B13" s="15">
        <v>18</v>
      </c>
      <c r="C13" s="26" t="s">
        <v>158</v>
      </c>
      <c r="D13" s="22">
        <v>0.1125</v>
      </c>
    </row>
    <row r="14" spans="1:4" ht="19.5" customHeight="1">
      <c r="A14" s="14" t="s">
        <v>13</v>
      </c>
      <c r="B14" s="15">
        <v>21</v>
      </c>
      <c r="C14" s="26" t="s">
        <v>159</v>
      </c>
      <c r="D14" s="22">
        <v>0.11319444444444444</v>
      </c>
    </row>
    <row r="15" spans="1:4" ht="19.5" customHeight="1">
      <c r="A15" s="14" t="s">
        <v>14</v>
      </c>
      <c r="B15" s="34">
        <v>12</v>
      </c>
      <c r="C15" s="35" t="s">
        <v>157</v>
      </c>
      <c r="D15" s="36">
        <v>0.11458333333333333</v>
      </c>
    </row>
    <row r="16" spans="1:4" ht="19.5" customHeight="1">
      <c r="A16" s="14" t="s">
        <v>15</v>
      </c>
      <c r="B16" s="34">
        <v>55</v>
      </c>
      <c r="C16" s="35" t="s">
        <v>164</v>
      </c>
      <c r="D16" s="36">
        <v>0.13402777777777777</v>
      </c>
    </row>
    <row r="17" spans="1:4" ht="19.5" customHeight="1">
      <c r="A17" s="14" t="s">
        <v>16</v>
      </c>
      <c r="B17" s="34">
        <v>80</v>
      </c>
      <c r="C17" s="35" t="s">
        <v>167</v>
      </c>
      <c r="D17" s="36">
        <v>0.13958333333333334</v>
      </c>
    </row>
    <row r="18" spans="1:4" ht="19.5" customHeight="1">
      <c r="A18" s="14" t="s">
        <v>17</v>
      </c>
      <c r="B18" s="34">
        <v>37</v>
      </c>
      <c r="C18" s="35" t="s">
        <v>162</v>
      </c>
      <c r="D18" s="36">
        <v>0.15138888888888888</v>
      </c>
    </row>
    <row r="19" spans="1:4" ht="19.5" customHeight="1" thickBot="1">
      <c r="A19" s="17" t="s">
        <v>18</v>
      </c>
      <c r="B19" s="18">
        <v>88</v>
      </c>
      <c r="C19" s="27" t="s">
        <v>168</v>
      </c>
      <c r="D19" s="23">
        <v>0.16527777777777777</v>
      </c>
    </row>
    <row r="20" ht="31.5" customHeight="1">
      <c r="C20" s="40"/>
    </row>
  </sheetData>
  <sheetProtection selectLockedCells="1" selectUnlockedCells="1"/>
  <mergeCells count="3">
    <mergeCell ref="B4:D4"/>
    <mergeCell ref="A3:D3"/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1.28125" style="1" customWidth="1"/>
    <col min="4" max="6" width="11.00390625" style="1" customWidth="1"/>
  </cols>
  <sheetData>
    <row r="1" spans="1:6" s="2" customFormat="1" ht="39" customHeight="1">
      <c r="A1" s="43" t="s">
        <v>41</v>
      </c>
      <c r="B1" s="43"/>
      <c r="C1" s="43"/>
      <c r="D1" s="43"/>
      <c r="E1" s="43"/>
      <c r="F1" s="43"/>
    </row>
    <row r="2" spans="1:6" s="2" customFormat="1" ht="17.25" customHeight="1">
      <c r="A2" s="3"/>
      <c r="B2" s="3"/>
      <c r="C2" s="3"/>
      <c r="D2" s="3"/>
      <c r="E2" s="3"/>
      <c r="F2" s="3"/>
    </row>
    <row r="3" spans="1:6" s="2" customFormat="1" ht="57" customHeight="1">
      <c r="A3" s="42" t="s">
        <v>3</v>
      </c>
      <c r="B3" s="42"/>
      <c r="C3" s="42"/>
      <c r="D3" s="42"/>
      <c r="E3" s="42"/>
      <c r="F3" s="42"/>
    </row>
    <row r="4" spans="1:6" s="2" customFormat="1" ht="50.25" customHeight="1">
      <c r="A4" s="3"/>
      <c r="B4" s="41" t="s">
        <v>37</v>
      </c>
      <c r="C4" s="41"/>
      <c r="D4" s="41"/>
      <c r="E4" s="41"/>
      <c r="F4" s="41"/>
    </row>
    <row r="5" spans="1:6" s="2" customFormat="1" ht="13.5" thickBot="1">
      <c r="A5" s="3"/>
      <c r="B5" s="3"/>
      <c r="C5" s="3"/>
      <c r="D5" s="3"/>
      <c r="E5" s="3"/>
      <c r="F5" s="3"/>
    </row>
    <row r="6" spans="1:6" s="4" customFormat="1" ht="24.75" customHeight="1" thickBot="1">
      <c r="A6" s="20" t="s">
        <v>1</v>
      </c>
      <c r="B6" s="5" t="s">
        <v>2</v>
      </c>
      <c r="C6" s="6" t="s">
        <v>0</v>
      </c>
      <c r="D6" s="6" t="s">
        <v>5</v>
      </c>
      <c r="E6" s="6" t="s">
        <v>6</v>
      </c>
      <c r="F6" s="7" t="s">
        <v>28</v>
      </c>
    </row>
    <row r="7" spans="1:6" ht="19.5" customHeight="1">
      <c r="A7" s="11" t="s">
        <v>4</v>
      </c>
      <c r="B7" s="12">
        <v>73</v>
      </c>
      <c r="C7" s="28" t="s">
        <v>153</v>
      </c>
      <c r="D7" s="13">
        <v>0.10208333333333335</v>
      </c>
      <c r="E7" s="13">
        <f aca="true" t="shared" si="0" ref="E7:E19">F7-D7</f>
        <v>0.18124999999999997</v>
      </c>
      <c r="F7" s="21">
        <v>0.2833333333333333</v>
      </c>
    </row>
    <row r="8" spans="1:6" ht="19.5" customHeight="1">
      <c r="A8" s="14" t="s">
        <v>7</v>
      </c>
      <c r="B8" s="15">
        <v>49</v>
      </c>
      <c r="C8" s="26" t="s">
        <v>150</v>
      </c>
      <c r="D8" s="16">
        <v>0.10833333333333334</v>
      </c>
      <c r="E8" s="16">
        <f t="shared" si="0"/>
        <v>0.19513888888888886</v>
      </c>
      <c r="F8" s="22">
        <v>0.3034722222222222</v>
      </c>
    </row>
    <row r="9" spans="1:6" ht="19.5" customHeight="1">
      <c r="A9" s="14" t="s">
        <v>8</v>
      </c>
      <c r="B9" s="15">
        <v>26</v>
      </c>
      <c r="C9" s="26" t="s">
        <v>143</v>
      </c>
      <c r="D9" s="16">
        <v>0.12083333333333333</v>
      </c>
      <c r="E9" s="16">
        <f t="shared" si="0"/>
        <v>0.18541666666666667</v>
      </c>
      <c r="F9" s="22">
        <v>0.30625</v>
      </c>
    </row>
    <row r="10" spans="1:6" ht="19.5" customHeight="1">
      <c r="A10" s="14" t="s">
        <v>9</v>
      </c>
      <c r="B10" s="15">
        <v>94</v>
      </c>
      <c r="C10" s="26" t="s">
        <v>155</v>
      </c>
      <c r="D10" s="16">
        <v>0.10972222222222222</v>
      </c>
      <c r="E10" s="16">
        <f t="shared" si="0"/>
        <v>0.21458333333333335</v>
      </c>
      <c r="F10" s="22">
        <v>0.32430555555555557</v>
      </c>
    </row>
    <row r="11" spans="1:6" ht="19.5" customHeight="1">
      <c r="A11" s="14" t="s">
        <v>10</v>
      </c>
      <c r="B11" s="15">
        <v>35</v>
      </c>
      <c r="C11" s="26" t="s">
        <v>147</v>
      </c>
      <c r="D11" s="16">
        <v>0.13125</v>
      </c>
      <c r="E11" s="16">
        <f t="shared" si="0"/>
        <v>0.20069444444444443</v>
      </c>
      <c r="F11" s="22">
        <v>0.33194444444444443</v>
      </c>
    </row>
    <row r="12" spans="1:6" ht="19.5" customHeight="1">
      <c r="A12" s="14" t="s">
        <v>11</v>
      </c>
      <c r="B12" s="15">
        <v>45</v>
      </c>
      <c r="C12" s="26" t="s">
        <v>149</v>
      </c>
      <c r="D12" s="16">
        <v>0.12222222222222223</v>
      </c>
      <c r="E12" s="16">
        <f t="shared" si="0"/>
        <v>0.2180555555555555</v>
      </c>
      <c r="F12" s="22">
        <v>0.34027777777777773</v>
      </c>
    </row>
    <row r="13" spans="1:6" ht="19.5" customHeight="1">
      <c r="A13" s="14" t="s">
        <v>12</v>
      </c>
      <c r="B13" s="15">
        <v>36</v>
      </c>
      <c r="C13" s="26" t="s">
        <v>148</v>
      </c>
      <c r="D13" s="16">
        <v>0.11666666666666665</v>
      </c>
      <c r="E13" s="16">
        <f t="shared" si="0"/>
        <v>0.22499999999999998</v>
      </c>
      <c r="F13" s="22">
        <v>0.3416666666666666</v>
      </c>
    </row>
    <row r="14" spans="1:6" ht="19.5" customHeight="1">
      <c r="A14" s="14" t="s">
        <v>13</v>
      </c>
      <c r="B14" s="15">
        <v>89</v>
      </c>
      <c r="C14" s="26" t="s">
        <v>154</v>
      </c>
      <c r="D14" s="16">
        <v>0.10486111111111111</v>
      </c>
      <c r="E14" s="16">
        <f t="shared" si="0"/>
        <v>0.23958333333333337</v>
      </c>
      <c r="F14" s="22">
        <v>0.3444444444444445</v>
      </c>
    </row>
    <row r="15" spans="1:6" ht="19.5" customHeight="1">
      <c r="A15" s="14" t="s">
        <v>14</v>
      </c>
      <c r="B15" s="15">
        <v>71</v>
      </c>
      <c r="C15" s="26" t="s">
        <v>152</v>
      </c>
      <c r="D15" s="16">
        <v>0.12569444444444444</v>
      </c>
      <c r="E15" s="16">
        <f t="shared" si="0"/>
        <v>0.22013888888888894</v>
      </c>
      <c r="F15" s="22">
        <v>0.3458333333333334</v>
      </c>
    </row>
    <row r="16" spans="1:6" ht="19.5" customHeight="1">
      <c r="A16" s="14" t="s">
        <v>15</v>
      </c>
      <c r="B16" s="15">
        <v>59</v>
      </c>
      <c r="C16" s="26" t="s">
        <v>151</v>
      </c>
      <c r="D16" s="16">
        <v>0.1326388888888889</v>
      </c>
      <c r="E16" s="16">
        <f t="shared" si="0"/>
        <v>0.23194444444444443</v>
      </c>
      <c r="F16" s="22">
        <v>0.3645833333333333</v>
      </c>
    </row>
    <row r="17" spans="1:6" ht="19.5" customHeight="1">
      <c r="A17" s="14" t="s">
        <v>16</v>
      </c>
      <c r="B17" s="15">
        <v>20</v>
      </c>
      <c r="C17" s="26" t="s">
        <v>145</v>
      </c>
      <c r="D17" s="16">
        <v>0.125</v>
      </c>
      <c r="E17" s="16">
        <f t="shared" si="0"/>
        <v>0.2402777777777778</v>
      </c>
      <c r="F17" s="22">
        <v>0.3652777777777778</v>
      </c>
    </row>
    <row r="18" spans="1:6" ht="19.5" customHeight="1">
      <c r="A18" s="14" t="s">
        <v>17</v>
      </c>
      <c r="B18" s="15">
        <v>19</v>
      </c>
      <c r="C18" s="26" t="s">
        <v>144</v>
      </c>
      <c r="D18" s="16">
        <v>0.1277777777777778</v>
      </c>
      <c r="E18" s="16">
        <f t="shared" si="0"/>
        <v>0.2465277777777777</v>
      </c>
      <c r="F18" s="22">
        <v>0.3743055555555555</v>
      </c>
    </row>
    <row r="19" spans="1:6" ht="19.5" customHeight="1" thickBot="1">
      <c r="A19" s="17" t="s">
        <v>18</v>
      </c>
      <c r="B19" s="18">
        <v>22</v>
      </c>
      <c r="C19" s="27" t="s">
        <v>146</v>
      </c>
      <c r="D19" s="19">
        <v>0.11944444444444445</v>
      </c>
      <c r="E19" s="19">
        <f t="shared" si="0"/>
        <v>0.27847222222222223</v>
      </c>
      <c r="F19" s="23">
        <v>0.3979166666666667</v>
      </c>
    </row>
  </sheetData>
  <sheetProtection selectLockedCells="1" selectUnlockedCells="1"/>
  <mergeCells count="3">
    <mergeCell ref="B4:F4"/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4">
      <selection activeCell="A29" sqref="A29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2.28125" style="1" customWidth="1"/>
    <col min="4" max="6" width="11.00390625" style="1" customWidth="1"/>
  </cols>
  <sheetData>
    <row r="1" spans="1:6" s="2" customFormat="1" ht="39" customHeight="1">
      <c r="A1" s="43" t="s">
        <v>41</v>
      </c>
      <c r="B1" s="43"/>
      <c r="C1" s="43"/>
      <c r="D1" s="43"/>
      <c r="E1" s="43"/>
      <c r="F1" s="43"/>
    </row>
    <row r="2" spans="1:6" s="2" customFormat="1" ht="28.5" customHeight="1">
      <c r="A2" s="3"/>
      <c r="B2" s="3"/>
      <c r="C2" s="3"/>
      <c r="D2" s="3"/>
      <c r="E2" s="3"/>
      <c r="F2" s="3"/>
    </row>
    <row r="3" spans="1:6" s="2" customFormat="1" ht="68.25" customHeight="1">
      <c r="A3" s="42" t="s">
        <v>3</v>
      </c>
      <c r="B3" s="42"/>
      <c r="C3" s="42"/>
      <c r="D3" s="42"/>
      <c r="E3" s="42"/>
      <c r="F3" s="42"/>
    </row>
    <row r="4" spans="1:6" s="2" customFormat="1" ht="31.5" customHeight="1">
      <c r="A4" s="3"/>
      <c r="B4" s="41" t="s">
        <v>34</v>
      </c>
      <c r="C4" s="41"/>
      <c r="D4" s="41"/>
      <c r="E4" s="41"/>
      <c r="F4" s="41"/>
    </row>
    <row r="5" spans="1:6" s="2" customFormat="1" ht="24.75" customHeight="1" thickBot="1">
      <c r="A5" s="3"/>
      <c r="B5" s="3"/>
      <c r="C5" s="3"/>
      <c r="D5" s="3"/>
      <c r="E5" s="3"/>
      <c r="F5" s="3"/>
    </row>
    <row r="6" spans="1:6" s="4" customFormat="1" ht="24.75" customHeight="1" thickBot="1">
      <c r="A6" s="20" t="s">
        <v>1</v>
      </c>
      <c r="B6" s="5" t="s">
        <v>2</v>
      </c>
      <c r="C6" s="6" t="s">
        <v>0</v>
      </c>
      <c r="D6" s="6" t="s">
        <v>5</v>
      </c>
      <c r="E6" s="6" t="s">
        <v>6</v>
      </c>
      <c r="F6" s="7" t="s">
        <v>28</v>
      </c>
    </row>
    <row r="7" spans="1:6" ht="19.5" customHeight="1">
      <c r="A7" s="11" t="s">
        <v>4</v>
      </c>
      <c r="B7" s="12">
        <v>11</v>
      </c>
      <c r="C7" s="28" t="s">
        <v>125</v>
      </c>
      <c r="D7" s="13">
        <v>0.0875</v>
      </c>
      <c r="E7" s="13">
        <f aca="true" t="shared" si="0" ref="E7:E28">F7-D7</f>
        <v>0.1277777777777778</v>
      </c>
      <c r="F7" s="21">
        <v>0.2152777777777778</v>
      </c>
    </row>
    <row r="8" spans="1:6" ht="19.5" customHeight="1">
      <c r="A8" s="14" t="s">
        <v>7</v>
      </c>
      <c r="B8" s="15">
        <v>33</v>
      </c>
      <c r="C8" s="26" t="s">
        <v>128</v>
      </c>
      <c r="D8" s="16">
        <v>0.09166666666666667</v>
      </c>
      <c r="E8" s="16">
        <f t="shared" si="0"/>
        <v>0.14027777777777775</v>
      </c>
      <c r="F8" s="22">
        <v>0.23194444444444443</v>
      </c>
    </row>
    <row r="9" spans="1:6" ht="19.5" customHeight="1">
      <c r="A9" s="14" t="s">
        <v>8</v>
      </c>
      <c r="B9" s="15">
        <v>47</v>
      </c>
      <c r="C9" s="26" t="s">
        <v>132</v>
      </c>
      <c r="D9" s="16">
        <v>0.09583333333333333</v>
      </c>
      <c r="E9" s="16">
        <f t="shared" si="0"/>
        <v>0.1652777777777778</v>
      </c>
      <c r="F9" s="22">
        <v>0.2611111111111111</v>
      </c>
    </row>
    <row r="10" spans="1:6" ht="19.5" customHeight="1">
      <c r="A10" s="14" t="s">
        <v>9</v>
      </c>
      <c r="B10" s="15">
        <v>83</v>
      </c>
      <c r="C10" s="26" t="s">
        <v>141</v>
      </c>
      <c r="D10" s="16">
        <v>0.09722222222222222</v>
      </c>
      <c r="E10" s="16">
        <f t="shared" si="0"/>
        <v>0.1701388888888889</v>
      </c>
      <c r="F10" s="22">
        <v>0.2673611111111111</v>
      </c>
    </row>
    <row r="11" spans="1:6" ht="19.5" customHeight="1">
      <c r="A11" s="14" t="s">
        <v>10</v>
      </c>
      <c r="B11" s="15">
        <v>78</v>
      </c>
      <c r="C11" s="26" t="s">
        <v>142</v>
      </c>
      <c r="D11" s="16">
        <v>0.10347222222222223</v>
      </c>
      <c r="E11" s="16">
        <f t="shared" si="0"/>
        <v>0.1645833333333333</v>
      </c>
      <c r="F11" s="22">
        <v>0.26805555555555555</v>
      </c>
    </row>
    <row r="12" spans="1:6" ht="19.5" customHeight="1">
      <c r="A12" s="14" t="s">
        <v>11</v>
      </c>
      <c r="B12" s="15">
        <v>7</v>
      </c>
      <c r="C12" s="26" t="s">
        <v>122</v>
      </c>
      <c r="D12" s="16">
        <v>0.10972222222222222</v>
      </c>
      <c r="E12" s="16">
        <f t="shared" si="0"/>
        <v>0.1611111111111111</v>
      </c>
      <c r="F12" s="22">
        <v>0.2708333333333333</v>
      </c>
    </row>
    <row r="13" spans="1:6" ht="19.5" customHeight="1">
      <c r="A13" s="14" t="s">
        <v>12</v>
      </c>
      <c r="B13" s="15">
        <v>65</v>
      </c>
      <c r="C13" s="26" t="s">
        <v>136</v>
      </c>
      <c r="D13" s="16">
        <v>0.10694444444444444</v>
      </c>
      <c r="E13" s="16">
        <f t="shared" si="0"/>
        <v>0.16736111111111107</v>
      </c>
      <c r="F13" s="22">
        <v>0.2743055555555555</v>
      </c>
    </row>
    <row r="14" spans="1:6" ht="19.5" customHeight="1">
      <c r="A14" s="14" t="s">
        <v>13</v>
      </c>
      <c r="B14" s="15">
        <v>61</v>
      </c>
      <c r="C14" s="26"/>
      <c r="D14" s="16">
        <v>0.12083333333333333</v>
      </c>
      <c r="E14" s="16">
        <f t="shared" si="0"/>
        <v>0.1555555555555555</v>
      </c>
      <c r="F14" s="22">
        <v>0.27638888888888885</v>
      </c>
    </row>
    <row r="15" spans="1:6" ht="19.5" customHeight="1">
      <c r="A15" s="14" t="s">
        <v>14</v>
      </c>
      <c r="B15" s="15">
        <v>68</v>
      </c>
      <c r="C15" s="26" t="s">
        <v>124</v>
      </c>
      <c r="D15" s="16">
        <v>0.11388888888888889</v>
      </c>
      <c r="E15" s="16">
        <f t="shared" si="0"/>
        <v>0.16458333333333336</v>
      </c>
      <c r="F15" s="22">
        <v>0.27847222222222223</v>
      </c>
    </row>
    <row r="16" spans="1:6" ht="19.5" customHeight="1">
      <c r="A16" s="14" t="s">
        <v>15</v>
      </c>
      <c r="B16" s="15">
        <v>14</v>
      </c>
      <c r="C16" s="26" t="s">
        <v>126</v>
      </c>
      <c r="D16" s="16">
        <v>0.1</v>
      </c>
      <c r="E16" s="16">
        <f t="shared" si="0"/>
        <v>0.18263888888888888</v>
      </c>
      <c r="F16" s="22">
        <v>0.2826388888888889</v>
      </c>
    </row>
    <row r="17" spans="1:6" ht="19.5" customHeight="1">
      <c r="A17" s="14" t="s">
        <v>16</v>
      </c>
      <c r="B17" s="15">
        <v>8</v>
      </c>
      <c r="C17" s="26" t="s">
        <v>123</v>
      </c>
      <c r="D17" s="16">
        <v>0.1125</v>
      </c>
      <c r="E17" s="16">
        <f t="shared" si="0"/>
        <v>0.17291666666666666</v>
      </c>
      <c r="F17" s="22">
        <v>0.28541666666666665</v>
      </c>
    </row>
    <row r="18" spans="1:6" ht="19.5" customHeight="1">
      <c r="A18" s="14" t="s">
        <v>17</v>
      </c>
      <c r="B18" s="15">
        <v>41</v>
      </c>
      <c r="C18" s="26" t="s">
        <v>130</v>
      </c>
      <c r="D18" s="16">
        <v>0.10833333333333334</v>
      </c>
      <c r="E18" s="16">
        <f t="shared" si="0"/>
        <v>0.17916666666666664</v>
      </c>
      <c r="F18" s="22">
        <v>0.2875</v>
      </c>
    </row>
    <row r="19" spans="1:6" ht="19.5" customHeight="1">
      <c r="A19" s="14" t="s">
        <v>18</v>
      </c>
      <c r="B19" s="15">
        <v>43</v>
      </c>
      <c r="C19" s="26" t="s">
        <v>131</v>
      </c>
      <c r="D19" s="16">
        <v>0.11666666666666665</v>
      </c>
      <c r="E19" s="16">
        <f t="shared" si="0"/>
        <v>0.18125000000000002</v>
      </c>
      <c r="F19" s="22">
        <v>0.29791666666666666</v>
      </c>
    </row>
    <row r="20" spans="1:6" ht="19.5" customHeight="1">
      <c r="A20" s="14" t="s">
        <v>19</v>
      </c>
      <c r="B20" s="15">
        <v>67</v>
      </c>
      <c r="C20" s="26" t="s">
        <v>137</v>
      </c>
      <c r="D20" s="16">
        <v>0.11944444444444445</v>
      </c>
      <c r="E20" s="16">
        <f aca="true" t="shared" si="1" ref="E20:E27">F20-D20</f>
        <v>0.18611111111111106</v>
      </c>
      <c r="F20" s="22">
        <v>0.3055555555555555</v>
      </c>
    </row>
    <row r="21" spans="1:6" ht="19.5" customHeight="1">
      <c r="A21" s="14" t="s">
        <v>20</v>
      </c>
      <c r="B21" s="15">
        <v>70</v>
      </c>
      <c r="C21" s="26" t="s">
        <v>139</v>
      </c>
      <c r="D21" s="16">
        <v>0.10555555555555556</v>
      </c>
      <c r="E21" s="16">
        <f t="shared" si="1"/>
        <v>0.20069444444444445</v>
      </c>
      <c r="F21" s="22">
        <v>0.30625</v>
      </c>
    </row>
    <row r="22" spans="1:6" ht="19.5" customHeight="1">
      <c r="A22" s="14" t="s">
        <v>21</v>
      </c>
      <c r="B22" s="15">
        <v>69</v>
      </c>
      <c r="C22" s="26" t="s">
        <v>138</v>
      </c>
      <c r="D22" s="16">
        <v>0.11527777777777777</v>
      </c>
      <c r="E22" s="16">
        <f t="shared" si="1"/>
        <v>0.2055555555555556</v>
      </c>
      <c r="F22" s="22">
        <v>0.32083333333333336</v>
      </c>
    </row>
    <row r="23" spans="1:6" ht="19.5" customHeight="1">
      <c r="A23" s="14" t="s">
        <v>22</v>
      </c>
      <c r="B23" s="15">
        <v>64</v>
      </c>
      <c r="C23" s="26" t="s">
        <v>135</v>
      </c>
      <c r="D23" s="16">
        <v>0.1388888888888889</v>
      </c>
      <c r="E23" s="16">
        <f t="shared" si="1"/>
        <v>0.2041666666666666</v>
      </c>
      <c r="F23" s="22">
        <v>0.3430555555555555</v>
      </c>
    </row>
    <row r="24" spans="1:6" ht="19.5" customHeight="1">
      <c r="A24" s="14" t="s">
        <v>23</v>
      </c>
      <c r="B24" s="15">
        <v>56</v>
      </c>
      <c r="C24" s="26" t="s">
        <v>133</v>
      </c>
      <c r="D24" s="16">
        <v>0.12222222222222223</v>
      </c>
      <c r="E24" s="16">
        <f t="shared" si="1"/>
        <v>0.22916666666666669</v>
      </c>
      <c r="F24" s="22">
        <v>0.3513888888888889</v>
      </c>
    </row>
    <row r="25" spans="1:6" ht="19.5" customHeight="1">
      <c r="A25" s="14" t="s">
        <v>24</v>
      </c>
      <c r="B25" s="15">
        <v>34</v>
      </c>
      <c r="C25" s="26" t="s">
        <v>129</v>
      </c>
      <c r="D25" s="16">
        <v>0.13958333333333334</v>
      </c>
      <c r="E25" s="16">
        <f t="shared" si="1"/>
        <v>0.21319444444444446</v>
      </c>
      <c r="F25" s="22">
        <v>0.3527777777777778</v>
      </c>
    </row>
    <row r="26" spans="1:6" ht="19.5" customHeight="1">
      <c r="A26" s="14" t="s">
        <v>25</v>
      </c>
      <c r="B26" s="15">
        <v>4</v>
      </c>
      <c r="C26" s="26" t="s">
        <v>121</v>
      </c>
      <c r="D26" s="16">
        <v>0.14166666666666666</v>
      </c>
      <c r="E26" s="16">
        <f t="shared" si="1"/>
        <v>0.21180555555555552</v>
      </c>
      <c r="F26" s="22">
        <v>0.3534722222222222</v>
      </c>
    </row>
    <row r="27" spans="1:6" ht="19.5" customHeight="1">
      <c r="A27" s="14" t="s">
        <v>26</v>
      </c>
      <c r="B27" s="15">
        <v>32</v>
      </c>
      <c r="C27" s="26" t="s">
        <v>127</v>
      </c>
      <c r="D27" s="16">
        <v>0.12708333333333333</v>
      </c>
      <c r="E27" s="16">
        <f t="shared" si="1"/>
        <v>0.27222222222222225</v>
      </c>
      <c r="F27" s="22">
        <v>0.3993055555555556</v>
      </c>
    </row>
    <row r="28" spans="1:6" ht="19.5" customHeight="1" thickBot="1">
      <c r="A28" s="17" t="s">
        <v>27</v>
      </c>
      <c r="B28" s="18">
        <v>72</v>
      </c>
      <c r="C28" s="27" t="s">
        <v>140</v>
      </c>
      <c r="D28" s="19">
        <v>0.14444444444444446</v>
      </c>
      <c r="E28" s="19">
        <f t="shared" si="0"/>
        <v>0.26527777777777783</v>
      </c>
      <c r="F28" s="23">
        <v>0.40972222222222227</v>
      </c>
    </row>
    <row r="29" spans="2:3" ht="21.75" customHeight="1">
      <c r="B29" s="1">
        <v>58</v>
      </c>
      <c r="C29" s="40" t="s">
        <v>134</v>
      </c>
    </row>
  </sheetData>
  <sheetProtection selectLockedCells="1" selectUnlockedCells="1"/>
  <mergeCells count="3">
    <mergeCell ref="B4:F4"/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8.140625" style="1" customWidth="1"/>
    <col min="2" max="2" width="9.00390625" style="1" customWidth="1"/>
    <col min="3" max="3" width="28.8515625" style="1" customWidth="1"/>
    <col min="4" max="6" width="11.140625" style="1" customWidth="1"/>
  </cols>
  <sheetData>
    <row r="1" spans="1:6" s="2" customFormat="1" ht="39" customHeight="1">
      <c r="A1" s="43" t="s">
        <v>110</v>
      </c>
      <c r="B1" s="43"/>
      <c r="C1" s="43"/>
      <c r="D1" s="43"/>
      <c r="E1" s="43"/>
      <c r="F1" s="43"/>
    </row>
    <row r="2" spans="1:6" s="2" customFormat="1" ht="88.5" customHeight="1">
      <c r="A2" s="42" t="s">
        <v>3</v>
      </c>
      <c r="B2" s="42"/>
      <c r="C2" s="42"/>
      <c r="D2" s="42"/>
      <c r="E2" s="42"/>
      <c r="F2" s="42"/>
    </row>
    <row r="3" spans="1:6" s="2" customFormat="1" ht="20.25" customHeight="1">
      <c r="A3" s="3"/>
      <c r="B3" s="41" t="s">
        <v>33</v>
      </c>
      <c r="C3" s="41"/>
      <c r="D3" s="41"/>
      <c r="E3" s="41"/>
      <c r="F3" s="41"/>
    </row>
    <row r="4" spans="1:6" s="2" customFormat="1" ht="13.5" thickBot="1">
      <c r="A4" s="3"/>
      <c r="B4" s="3"/>
      <c r="C4" s="3"/>
      <c r="D4" s="3"/>
      <c r="E4" s="3"/>
      <c r="F4" s="3"/>
    </row>
    <row r="5" spans="1:6" s="4" customFormat="1" ht="24.75" customHeight="1" thickBot="1">
      <c r="A5" s="20" t="s">
        <v>1</v>
      </c>
      <c r="B5" s="5" t="s">
        <v>2</v>
      </c>
      <c r="C5" s="6" t="s">
        <v>0</v>
      </c>
      <c r="D5" s="6" t="s">
        <v>5</v>
      </c>
      <c r="E5" s="6" t="s">
        <v>6</v>
      </c>
      <c r="F5" s="7" t="s">
        <v>28</v>
      </c>
    </row>
    <row r="6" spans="1:6" ht="19.5" customHeight="1">
      <c r="A6" s="11" t="s">
        <v>4</v>
      </c>
      <c r="B6" s="12">
        <v>38</v>
      </c>
      <c r="C6" s="28" t="s">
        <v>116</v>
      </c>
      <c r="D6" s="13">
        <v>0.08472222222222221</v>
      </c>
      <c r="E6" s="13">
        <f>F6-D6</f>
        <v>0.23611111111111116</v>
      </c>
      <c r="F6" s="21">
        <v>0.32083333333333336</v>
      </c>
    </row>
    <row r="7" spans="1:6" ht="19.5" customHeight="1">
      <c r="A7" s="14" t="s">
        <v>7</v>
      </c>
      <c r="B7" s="15">
        <v>6</v>
      </c>
      <c r="C7" s="26" t="s">
        <v>111</v>
      </c>
      <c r="D7" s="16">
        <v>0.08541666666666665</v>
      </c>
      <c r="E7" s="16">
        <f aca="true" t="shared" si="0" ref="E7:E14">F7-D7</f>
        <v>0.23611111111111116</v>
      </c>
      <c r="F7" s="22">
        <v>0.3215277777777778</v>
      </c>
    </row>
    <row r="8" spans="1:11" ht="19.5" customHeight="1">
      <c r="A8" s="14" t="s">
        <v>8</v>
      </c>
      <c r="B8" s="15">
        <v>5</v>
      </c>
      <c r="C8" s="26" t="s">
        <v>120</v>
      </c>
      <c r="D8" s="16">
        <v>0.09791666666666667</v>
      </c>
      <c r="E8" s="16">
        <f t="shared" si="0"/>
        <v>0.25</v>
      </c>
      <c r="F8" s="22">
        <v>0.34791666666666665</v>
      </c>
      <c r="K8" s="37"/>
    </row>
    <row r="9" spans="1:11" ht="19.5" customHeight="1">
      <c r="A9" s="14" t="s">
        <v>9</v>
      </c>
      <c r="B9" s="15">
        <v>9</v>
      </c>
      <c r="C9" s="26" t="s">
        <v>112</v>
      </c>
      <c r="D9" s="16">
        <v>0.11041666666666666</v>
      </c>
      <c r="E9" s="16">
        <f t="shared" si="0"/>
        <v>0.26388888888888884</v>
      </c>
      <c r="F9" s="22">
        <v>0.3743055555555555</v>
      </c>
      <c r="K9" s="37"/>
    </row>
    <row r="10" spans="1:11" ht="19.5" customHeight="1">
      <c r="A10" s="14" t="s">
        <v>10</v>
      </c>
      <c r="B10" s="15">
        <v>82</v>
      </c>
      <c r="C10" s="26" t="s">
        <v>118</v>
      </c>
      <c r="D10" s="16">
        <v>0.10625</v>
      </c>
      <c r="E10" s="16">
        <f t="shared" si="0"/>
        <v>0.27499999999999997</v>
      </c>
      <c r="F10" s="22">
        <v>0.38125</v>
      </c>
      <c r="K10" s="37"/>
    </row>
    <row r="11" spans="1:6" ht="19.5" customHeight="1">
      <c r="A11" s="14" t="s">
        <v>11</v>
      </c>
      <c r="B11" s="15">
        <v>2</v>
      </c>
      <c r="C11" s="26" t="s">
        <v>114</v>
      </c>
      <c r="D11" s="16">
        <v>0.10069444444444443</v>
      </c>
      <c r="E11" s="16">
        <f t="shared" si="0"/>
        <v>0.2826388888888889</v>
      </c>
      <c r="F11" s="22">
        <v>0.3833333333333333</v>
      </c>
    </row>
    <row r="12" spans="1:6" ht="19.5" customHeight="1">
      <c r="A12" s="14" t="s">
        <v>12</v>
      </c>
      <c r="B12" s="15">
        <v>92</v>
      </c>
      <c r="C12" s="26" t="s">
        <v>119</v>
      </c>
      <c r="D12" s="16">
        <v>0.1076388888888889</v>
      </c>
      <c r="E12" s="16">
        <f t="shared" si="0"/>
        <v>0.28194444444444444</v>
      </c>
      <c r="F12" s="22">
        <v>0.38958333333333334</v>
      </c>
    </row>
    <row r="13" spans="1:6" ht="19.5" customHeight="1">
      <c r="A13" s="14" t="s">
        <v>13</v>
      </c>
      <c r="B13" s="15">
        <v>13</v>
      </c>
      <c r="C13" s="26" t="s">
        <v>113</v>
      </c>
      <c r="D13" s="16">
        <v>0.1111111111111111</v>
      </c>
      <c r="E13" s="16">
        <f t="shared" si="0"/>
        <v>0.2833333333333333</v>
      </c>
      <c r="F13" s="22">
        <v>0.39444444444444443</v>
      </c>
    </row>
    <row r="14" spans="1:6" ht="19.5" customHeight="1">
      <c r="A14" s="14" t="s">
        <v>14</v>
      </c>
      <c r="B14" s="15">
        <v>44</v>
      </c>
      <c r="C14" s="26" t="s">
        <v>117</v>
      </c>
      <c r="D14" s="16">
        <v>0.10416666666666667</v>
      </c>
      <c r="E14" s="16">
        <f t="shared" si="0"/>
        <v>0.35138888888888886</v>
      </c>
      <c r="F14" s="22">
        <v>0.45555555555555555</v>
      </c>
    </row>
    <row r="15" spans="1:6" ht="19.5" customHeight="1" thickBot="1">
      <c r="A15" s="17" t="s">
        <v>15</v>
      </c>
      <c r="B15" s="38">
        <v>27</v>
      </c>
      <c r="C15" s="27" t="s">
        <v>115</v>
      </c>
      <c r="D15" s="19">
        <v>0.09930555555555555</v>
      </c>
      <c r="E15" s="45" t="s">
        <v>45</v>
      </c>
      <c r="F15" s="46"/>
    </row>
  </sheetData>
  <sheetProtection selectLockedCells="1" selectUnlockedCells="1"/>
  <mergeCells count="4">
    <mergeCell ref="B3:F3"/>
    <mergeCell ref="A1:F1"/>
    <mergeCell ref="A2:F2"/>
    <mergeCell ref="E15:F15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0.00390625" style="1" customWidth="1"/>
    <col min="4" max="6" width="11.00390625" style="1" customWidth="1"/>
  </cols>
  <sheetData>
    <row r="1" spans="1:6" s="2" customFormat="1" ht="39" customHeight="1">
      <c r="A1" s="43" t="s">
        <v>41</v>
      </c>
      <c r="B1" s="43"/>
      <c r="C1" s="43"/>
      <c r="D1" s="43"/>
      <c r="E1" s="43"/>
      <c r="F1" s="43"/>
    </row>
    <row r="2" spans="1:6" s="2" customFormat="1" ht="17.25" customHeight="1">
      <c r="A2" s="3"/>
      <c r="B2" s="3"/>
      <c r="C2" s="3"/>
      <c r="D2" s="3"/>
      <c r="E2" s="3"/>
      <c r="F2" s="3"/>
    </row>
    <row r="3" spans="1:6" s="2" customFormat="1" ht="63.75" customHeight="1">
      <c r="A3" s="42" t="s">
        <v>3</v>
      </c>
      <c r="B3" s="42"/>
      <c r="C3" s="42"/>
      <c r="D3" s="42"/>
      <c r="E3" s="42"/>
      <c r="F3" s="42"/>
    </row>
    <row r="4" spans="1:6" s="2" customFormat="1" ht="60.75" customHeight="1">
      <c r="A4" s="3"/>
      <c r="B4" s="41" t="s">
        <v>46</v>
      </c>
      <c r="C4" s="41"/>
      <c r="D4" s="41"/>
      <c r="E4" s="41"/>
      <c r="F4" s="41"/>
    </row>
    <row r="5" spans="1:6" s="2" customFormat="1" ht="13.5" thickBot="1">
      <c r="A5" s="3"/>
      <c r="B5" s="3"/>
      <c r="C5" s="3"/>
      <c r="D5" s="3"/>
      <c r="E5" s="3"/>
      <c r="F5" s="3"/>
    </row>
    <row r="6" spans="1:6" s="4" customFormat="1" ht="24.75" customHeight="1" thickBot="1">
      <c r="A6" s="20" t="s">
        <v>1</v>
      </c>
      <c r="B6" s="5" t="s">
        <v>2</v>
      </c>
      <c r="C6" s="6" t="s">
        <v>0</v>
      </c>
      <c r="D6" s="6" t="s">
        <v>5</v>
      </c>
      <c r="E6" s="6" t="s">
        <v>6</v>
      </c>
      <c r="F6" s="7" t="s">
        <v>28</v>
      </c>
    </row>
    <row r="7" spans="1:6" ht="19.5" customHeight="1">
      <c r="A7" s="11" t="s">
        <v>4</v>
      </c>
      <c r="B7" s="12">
        <v>18</v>
      </c>
      <c r="C7" s="28" t="s">
        <v>106</v>
      </c>
      <c r="D7" s="13">
        <v>0.16527777777777777</v>
      </c>
      <c r="E7" s="13">
        <f aca="true" t="shared" si="0" ref="E7:E20">F7-D7</f>
        <v>0.22847222222222222</v>
      </c>
      <c r="F7" s="21">
        <v>0.39375</v>
      </c>
    </row>
    <row r="8" spans="1:6" ht="19.5" customHeight="1">
      <c r="A8" s="14" t="s">
        <v>7</v>
      </c>
      <c r="B8" s="15">
        <v>61</v>
      </c>
      <c r="C8" s="26" t="s">
        <v>105</v>
      </c>
      <c r="D8" s="16">
        <v>0.18333333333333335</v>
      </c>
      <c r="E8" s="16">
        <f t="shared" si="0"/>
        <v>0.2513888888888889</v>
      </c>
      <c r="F8" s="22">
        <v>0.43472222222222223</v>
      </c>
    </row>
    <row r="9" spans="1:6" ht="19.5" customHeight="1">
      <c r="A9" s="14" t="s">
        <v>8</v>
      </c>
      <c r="B9" s="15">
        <v>42</v>
      </c>
      <c r="C9" s="26" t="s">
        <v>97</v>
      </c>
      <c r="D9" s="16">
        <v>0.18541666666666667</v>
      </c>
      <c r="E9" s="16">
        <f t="shared" si="0"/>
        <v>0.2534722222222222</v>
      </c>
      <c r="F9" s="22">
        <v>0.4388888888888889</v>
      </c>
    </row>
    <row r="10" spans="1:6" ht="19.5" customHeight="1">
      <c r="A10" s="14" t="s">
        <v>9</v>
      </c>
      <c r="B10" s="15">
        <v>100</v>
      </c>
      <c r="C10" s="26" t="s">
        <v>101</v>
      </c>
      <c r="D10" s="16">
        <v>0.16666666666666666</v>
      </c>
      <c r="E10" s="16">
        <f t="shared" si="0"/>
        <v>0.28541666666666665</v>
      </c>
      <c r="F10" s="22">
        <v>0.45208333333333334</v>
      </c>
    </row>
    <row r="11" spans="1:6" ht="19.5" customHeight="1">
      <c r="A11" s="14" t="s">
        <v>10</v>
      </c>
      <c r="B11" s="15">
        <v>97</v>
      </c>
      <c r="C11" s="26" t="s">
        <v>100</v>
      </c>
      <c r="D11" s="16">
        <v>0.18680555555555556</v>
      </c>
      <c r="E11" s="16">
        <f t="shared" si="0"/>
        <v>0.2673611111111111</v>
      </c>
      <c r="F11" s="22">
        <v>0.45416666666666666</v>
      </c>
    </row>
    <row r="12" spans="1:6" ht="19.5" customHeight="1">
      <c r="A12" s="14" t="s">
        <v>11</v>
      </c>
      <c r="B12" s="15">
        <v>30</v>
      </c>
      <c r="C12" s="26" t="s">
        <v>96</v>
      </c>
      <c r="D12" s="16">
        <v>0.19305555555555554</v>
      </c>
      <c r="E12" s="16">
        <f t="shared" si="0"/>
        <v>0.2625</v>
      </c>
      <c r="F12" s="22">
        <v>0.45555555555555555</v>
      </c>
    </row>
    <row r="13" spans="1:6" ht="19.5" customHeight="1">
      <c r="A13" s="14" t="s">
        <v>12</v>
      </c>
      <c r="B13" s="15">
        <v>4</v>
      </c>
      <c r="C13" s="26" t="s">
        <v>108</v>
      </c>
      <c r="D13" s="16">
        <v>0.20694444444444446</v>
      </c>
      <c r="E13" s="16">
        <f t="shared" si="0"/>
        <v>0.24930555555555553</v>
      </c>
      <c r="F13" s="22">
        <v>0.45625</v>
      </c>
    </row>
    <row r="14" spans="1:6" ht="19.5" customHeight="1">
      <c r="A14" s="14" t="s">
        <v>13</v>
      </c>
      <c r="B14" s="15">
        <v>101</v>
      </c>
      <c r="C14" s="26" t="s">
        <v>102</v>
      </c>
      <c r="D14" s="16">
        <v>0.19652777777777777</v>
      </c>
      <c r="E14" s="16">
        <f t="shared" si="0"/>
        <v>0.2618055555555555</v>
      </c>
      <c r="F14" s="22">
        <v>0.4583333333333333</v>
      </c>
    </row>
    <row r="15" spans="1:6" ht="19.5" customHeight="1">
      <c r="A15" s="14" t="s">
        <v>14</v>
      </c>
      <c r="B15" s="15">
        <v>91</v>
      </c>
      <c r="C15" s="26" t="s">
        <v>99</v>
      </c>
      <c r="D15" s="16">
        <v>0.19166666666666665</v>
      </c>
      <c r="E15" s="16">
        <f t="shared" si="0"/>
        <v>0.26805555555555555</v>
      </c>
      <c r="F15" s="22">
        <v>0.4597222222222222</v>
      </c>
    </row>
    <row r="16" spans="1:6" ht="19.5" customHeight="1">
      <c r="A16" s="14" t="s">
        <v>15</v>
      </c>
      <c r="B16" s="15">
        <v>38</v>
      </c>
      <c r="C16" s="26" t="s">
        <v>109</v>
      </c>
      <c r="D16" s="16">
        <v>0.2027777777777778</v>
      </c>
      <c r="E16" s="16">
        <f t="shared" si="0"/>
        <v>0.2583333333333333</v>
      </c>
      <c r="F16" s="22">
        <v>0.4611111111111111</v>
      </c>
    </row>
    <row r="17" spans="1:6" ht="19.5" customHeight="1">
      <c r="A17" s="14" t="s">
        <v>16</v>
      </c>
      <c r="B17" s="15">
        <v>7</v>
      </c>
      <c r="C17" s="26" t="s">
        <v>107</v>
      </c>
      <c r="D17" s="16">
        <v>0.2041666666666667</v>
      </c>
      <c r="E17" s="16">
        <f t="shared" si="0"/>
        <v>0.2597222222222222</v>
      </c>
      <c r="F17" s="22">
        <v>0.46388888888888885</v>
      </c>
    </row>
    <row r="18" spans="1:6" ht="19.5" customHeight="1">
      <c r="A18" s="14" t="s">
        <v>17</v>
      </c>
      <c r="B18" s="15">
        <v>104</v>
      </c>
      <c r="C18" s="26" t="s">
        <v>104</v>
      </c>
      <c r="D18" s="16">
        <v>0.20138888888888887</v>
      </c>
      <c r="E18" s="16">
        <f t="shared" si="0"/>
        <v>0.26736111111111116</v>
      </c>
      <c r="F18" s="22">
        <v>0.46875</v>
      </c>
    </row>
    <row r="19" spans="1:6" ht="19.5" customHeight="1">
      <c r="A19" s="14" t="s">
        <v>18</v>
      </c>
      <c r="B19" s="15">
        <v>90</v>
      </c>
      <c r="C19" s="26" t="s">
        <v>98</v>
      </c>
      <c r="D19" s="16">
        <v>0.20833333333333334</v>
      </c>
      <c r="E19" s="16">
        <f t="shared" si="0"/>
        <v>0.29999999999999993</v>
      </c>
      <c r="F19" s="22">
        <v>0.5083333333333333</v>
      </c>
    </row>
    <row r="20" spans="1:6" ht="19.5" customHeight="1" thickBot="1">
      <c r="A20" s="17" t="s">
        <v>19</v>
      </c>
      <c r="B20" s="18">
        <v>102</v>
      </c>
      <c r="C20" s="27" t="s">
        <v>103</v>
      </c>
      <c r="D20" s="19">
        <v>0.2</v>
      </c>
      <c r="E20" s="19">
        <f t="shared" si="0"/>
        <v>0.30902777777777773</v>
      </c>
      <c r="F20" s="23">
        <v>0.5090277777777777</v>
      </c>
    </row>
  </sheetData>
  <sheetProtection selectLockedCells="1" selectUnlockedCells="1"/>
  <mergeCells count="3">
    <mergeCell ref="B4:F4"/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1.140625" style="1" customWidth="1"/>
    <col min="4" max="6" width="11.00390625" style="1" customWidth="1"/>
  </cols>
  <sheetData>
    <row r="1" spans="1:6" s="2" customFormat="1" ht="39" customHeight="1">
      <c r="A1" s="43" t="s">
        <v>41</v>
      </c>
      <c r="B1" s="43"/>
      <c r="C1" s="43"/>
      <c r="D1" s="43"/>
      <c r="E1" s="43"/>
      <c r="F1" s="43"/>
    </row>
    <row r="2" spans="1:6" s="2" customFormat="1" ht="17.25" customHeight="1">
      <c r="A2" s="3"/>
      <c r="B2" s="3"/>
      <c r="C2" s="3"/>
      <c r="D2" s="3"/>
      <c r="E2" s="3"/>
      <c r="F2" s="3"/>
    </row>
    <row r="3" spans="1:6" s="2" customFormat="1" ht="59.25" customHeight="1">
      <c r="A3" s="42" t="s">
        <v>3</v>
      </c>
      <c r="B3" s="42"/>
      <c r="C3" s="42"/>
      <c r="D3" s="42"/>
      <c r="E3" s="42"/>
      <c r="F3" s="42"/>
    </row>
    <row r="4" spans="1:6" s="2" customFormat="1" ht="49.5" customHeight="1">
      <c r="A4" s="3"/>
      <c r="B4" s="41" t="s">
        <v>32</v>
      </c>
      <c r="C4" s="41"/>
      <c r="D4" s="41"/>
      <c r="E4" s="41"/>
      <c r="F4" s="41"/>
    </row>
    <row r="5" spans="1:6" s="2" customFormat="1" ht="13.5" thickBot="1">
      <c r="A5" s="3"/>
      <c r="B5" s="3"/>
      <c r="C5" s="3"/>
      <c r="D5" s="3"/>
      <c r="E5" s="3"/>
      <c r="F5" s="3"/>
    </row>
    <row r="6" spans="1:6" s="4" customFormat="1" ht="24.75" customHeight="1" thickBot="1">
      <c r="A6" s="20" t="s">
        <v>1</v>
      </c>
      <c r="B6" s="5" t="s">
        <v>2</v>
      </c>
      <c r="C6" s="6" t="s">
        <v>0</v>
      </c>
      <c r="D6" s="6" t="s">
        <v>5</v>
      </c>
      <c r="E6" s="6" t="s">
        <v>6</v>
      </c>
      <c r="F6" s="7" t="s">
        <v>28</v>
      </c>
    </row>
    <row r="7" spans="1:6" ht="19.5" customHeight="1">
      <c r="A7" s="11" t="s">
        <v>4</v>
      </c>
      <c r="B7" s="12">
        <v>1</v>
      </c>
      <c r="C7" s="28" t="s">
        <v>82</v>
      </c>
      <c r="D7" s="13">
        <v>0.16666666666666666</v>
      </c>
      <c r="E7" s="13">
        <f aca="true" t="shared" si="0" ref="E7:E20">F7-D7</f>
        <v>0.2861111111111111</v>
      </c>
      <c r="F7" s="21">
        <v>0.4527777777777778</v>
      </c>
    </row>
    <row r="8" spans="1:6" ht="19.5" customHeight="1">
      <c r="A8" s="14" t="s">
        <v>7</v>
      </c>
      <c r="B8" s="15">
        <v>87</v>
      </c>
      <c r="C8" s="26" t="s">
        <v>85</v>
      </c>
      <c r="D8" s="16">
        <v>0.1826388888888889</v>
      </c>
      <c r="E8" s="16">
        <f t="shared" si="0"/>
        <v>0.2743055555555555</v>
      </c>
      <c r="F8" s="22">
        <v>0.45694444444444443</v>
      </c>
    </row>
    <row r="9" spans="1:6" ht="19.5" customHeight="1">
      <c r="A9" s="14" t="s">
        <v>8</v>
      </c>
      <c r="B9" s="15">
        <v>6</v>
      </c>
      <c r="C9" s="26" t="s">
        <v>93</v>
      </c>
      <c r="D9" s="16">
        <v>0.1673611111111111</v>
      </c>
      <c r="E9" s="16">
        <f t="shared" si="0"/>
        <v>0.30208333333333337</v>
      </c>
      <c r="F9" s="22">
        <v>0.4694444444444445</v>
      </c>
    </row>
    <row r="10" spans="1:6" ht="19.5" customHeight="1">
      <c r="A10" s="14" t="s">
        <v>9</v>
      </c>
      <c r="B10" s="15">
        <v>56</v>
      </c>
      <c r="C10" s="26" t="s">
        <v>88</v>
      </c>
      <c r="D10" s="16">
        <v>0.17847222222222223</v>
      </c>
      <c r="E10" s="16">
        <f t="shared" si="0"/>
        <v>0.32638888888888884</v>
      </c>
      <c r="F10" s="22">
        <v>0.5048611111111111</v>
      </c>
    </row>
    <row r="11" spans="1:6" ht="19.5" customHeight="1">
      <c r="A11" s="14" t="s">
        <v>10</v>
      </c>
      <c r="B11" s="15">
        <v>52</v>
      </c>
      <c r="C11" s="26" t="s">
        <v>84</v>
      </c>
      <c r="D11" s="16">
        <v>0.18055555555555555</v>
      </c>
      <c r="E11" s="16">
        <f t="shared" si="0"/>
        <v>0.3319444444444444</v>
      </c>
      <c r="F11" s="22">
        <v>0.5125</v>
      </c>
    </row>
    <row r="12" spans="1:6" ht="19.5" customHeight="1">
      <c r="A12" s="14" t="s">
        <v>11</v>
      </c>
      <c r="B12" s="15">
        <v>10</v>
      </c>
      <c r="C12" s="26" t="s">
        <v>83</v>
      </c>
      <c r="D12" s="16">
        <v>0.21736111111111112</v>
      </c>
      <c r="E12" s="16">
        <f t="shared" si="0"/>
        <v>0.29999999999999993</v>
      </c>
      <c r="F12" s="22">
        <v>0.517361111111111</v>
      </c>
    </row>
    <row r="13" spans="1:6" ht="19.5" customHeight="1">
      <c r="A13" s="14" t="s">
        <v>12</v>
      </c>
      <c r="B13" s="15">
        <v>68</v>
      </c>
      <c r="C13" s="26" t="s">
        <v>89</v>
      </c>
      <c r="D13" s="16">
        <v>0.1840277777777778</v>
      </c>
      <c r="E13" s="16">
        <f t="shared" si="0"/>
        <v>0.36250000000000004</v>
      </c>
      <c r="F13" s="22">
        <v>0.5465277777777778</v>
      </c>
    </row>
    <row r="14" spans="1:6" ht="19.5" customHeight="1">
      <c r="A14" s="14" t="s">
        <v>13</v>
      </c>
      <c r="B14" s="15">
        <v>2</v>
      </c>
      <c r="C14" s="26" t="s">
        <v>91</v>
      </c>
      <c r="D14" s="16">
        <v>0.19444444444444445</v>
      </c>
      <c r="E14" s="16">
        <f t="shared" si="0"/>
        <v>0.37430555555555556</v>
      </c>
      <c r="F14" s="22">
        <v>0.56875</v>
      </c>
    </row>
    <row r="15" spans="1:6" ht="19.5" customHeight="1">
      <c r="A15" s="14" t="s">
        <v>14</v>
      </c>
      <c r="B15" s="15">
        <v>13</v>
      </c>
      <c r="C15" s="26" t="s">
        <v>92</v>
      </c>
      <c r="D15" s="16">
        <v>0.21597222222222223</v>
      </c>
      <c r="E15" s="16">
        <f t="shared" si="0"/>
        <v>0.3534722222222222</v>
      </c>
      <c r="F15" s="22">
        <v>0.5694444444444444</v>
      </c>
    </row>
    <row r="16" spans="1:6" ht="19.5" customHeight="1">
      <c r="A16" s="14" t="s">
        <v>15</v>
      </c>
      <c r="B16" s="15">
        <v>8</v>
      </c>
      <c r="C16" s="26" t="s">
        <v>87</v>
      </c>
      <c r="D16" s="16">
        <v>0.20486111111111113</v>
      </c>
      <c r="E16" s="16">
        <f t="shared" si="0"/>
        <v>0.37569444444444444</v>
      </c>
      <c r="F16" s="22">
        <v>0.5805555555555556</v>
      </c>
    </row>
    <row r="17" spans="1:6" ht="19.5" customHeight="1">
      <c r="A17" s="14" t="s">
        <v>16</v>
      </c>
      <c r="B17" s="15">
        <v>69</v>
      </c>
      <c r="C17" s="26" t="s">
        <v>95</v>
      </c>
      <c r="D17" s="16">
        <v>0.18541666666666667</v>
      </c>
      <c r="E17" s="16">
        <f t="shared" si="0"/>
        <v>0.39583333333333337</v>
      </c>
      <c r="F17" s="22">
        <v>0.58125</v>
      </c>
    </row>
    <row r="18" spans="1:6" ht="19.5" customHeight="1">
      <c r="A18" s="14" t="s">
        <v>17</v>
      </c>
      <c r="B18" s="15">
        <v>44</v>
      </c>
      <c r="C18" s="26" t="s">
        <v>90</v>
      </c>
      <c r="D18" s="16">
        <v>0.2111111111111111</v>
      </c>
      <c r="E18" s="16">
        <f t="shared" si="0"/>
        <v>0.38402777777777775</v>
      </c>
      <c r="F18" s="22">
        <v>0.5951388888888889</v>
      </c>
    </row>
    <row r="19" spans="1:6" ht="19.5" customHeight="1">
      <c r="A19" s="14" t="s">
        <v>18</v>
      </c>
      <c r="B19" s="15">
        <v>98</v>
      </c>
      <c r="C19" s="26" t="s">
        <v>86</v>
      </c>
      <c r="D19" s="16">
        <v>0.2222222222222222</v>
      </c>
      <c r="E19" s="16">
        <f t="shared" si="0"/>
        <v>0.4159722222222222</v>
      </c>
      <c r="F19" s="22">
        <v>0.6381944444444444</v>
      </c>
    </row>
    <row r="20" spans="1:6" ht="19.5" customHeight="1" thickBot="1">
      <c r="A20" s="17" t="s">
        <v>19</v>
      </c>
      <c r="B20" s="18">
        <v>72</v>
      </c>
      <c r="C20" s="27" t="s">
        <v>94</v>
      </c>
      <c r="D20" s="19">
        <v>0.1875</v>
      </c>
      <c r="E20" s="19">
        <f t="shared" si="0"/>
        <v>0.46111111111111114</v>
      </c>
      <c r="F20" s="23">
        <v>0.6486111111111111</v>
      </c>
    </row>
  </sheetData>
  <sheetProtection selectLockedCells="1" selectUnlockedCells="1"/>
  <mergeCells count="3">
    <mergeCell ref="B4:F4"/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3.140625" style="1" customWidth="1"/>
    <col min="4" max="6" width="11.00390625" style="1" customWidth="1"/>
  </cols>
  <sheetData>
    <row r="1" spans="1:6" s="2" customFormat="1" ht="39" customHeight="1">
      <c r="A1" s="43" t="s">
        <v>41</v>
      </c>
      <c r="B1" s="43"/>
      <c r="C1" s="43"/>
      <c r="D1" s="43"/>
      <c r="E1" s="43"/>
      <c r="F1" s="43"/>
    </row>
    <row r="2" spans="1:6" s="2" customFormat="1" ht="17.25" customHeight="1">
      <c r="A2" s="3"/>
      <c r="B2" s="3"/>
      <c r="C2" s="3"/>
      <c r="D2" s="3"/>
      <c r="E2" s="3"/>
      <c r="F2" s="3"/>
    </row>
    <row r="3" spans="1:6" s="2" customFormat="1" ht="39" customHeight="1">
      <c r="A3" s="42" t="s">
        <v>3</v>
      </c>
      <c r="B3" s="42"/>
      <c r="C3" s="42"/>
      <c r="D3" s="42"/>
      <c r="E3" s="42"/>
      <c r="F3" s="42"/>
    </row>
    <row r="4" spans="1:6" s="2" customFormat="1" ht="39" customHeight="1">
      <c r="A4" s="25"/>
      <c r="B4" s="25"/>
      <c r="C4" s="25"/>
      <c r="D4" s="25"/>
      <c r="E4" s="25"/>
      <c r="F4" s="25"/>
    </row>
    <row r="5" spans="1:6" s="2" customFormat="1" ht="37.5" customHeight="1">
      <c r="A5" s="3"/>
      <c r="B5" s="29" t="s">
        <v>47</v>
      </c>
      <c r="C5" s="29"/>
      <c r="D5" s="29"/>
      <c r="E5" s="29"/>
      <c r="F5" s="29"/>
    </row>
    <row r="6" spans="1:6" s="2" customFormat="1" ht="13.5" thickBot="1">
      <c r="A6" s="3"/>
      <c r="B6" s="3"/>
      <c r="C6" s="3"/>
      <c r="D6" s="3"/>
      <c r="E6" s="3"/>
      <c r="F6" s="3"/>
    </row>
    <row r="7" spans="1:6" s="4" customFormat="1" ht="24.75" customHeight="1" thickBot="1">
      <c r="A7" s="20" t="s">
        <v>1</v>
      </c>
      <c r="B7" s="5" t="s">
        <v>2</v>
      </c>
      <c r="C7" s="6" t="s">
        <v>0</v>
      </c>
      <c r="D7" s="6" t="s">
        <v>5</v>
      </c>
      <c r="E7" s="6" t="s">
        <v>6</v>
      </c>
      <c r="F7" s="7" t="s">
        <v>28</v>
      </c>
    </row>
    <row r="8" spans="1:6" ht="19.5" customHeight="1">
      <c r="A8" s="11" t="s">
        <v>4</v>
      </c>
      <c r="B8" s="12">
        <v>95</v>
      </c>
      <c r="C8" s="28" t="s">
        <v>76</v>
      </c>
      <c r="D8" s="13">
        <v>0.16666666666666666</v>
      </c>
      <c r="E8" s="13">
        <f>F8-D8</f>
        <v>0.29999999999999993</v>
      </c>
      <c r="F8" s="21">
        <v>0.4666666666666666</v>
      </c>
    </row>
    <row r="9" spans="1:6" ht="19.5" customHeight="1">
      <c r="A9" s="14" t="s">
        <v>7</v>
      </c>
      <c r="B9" s="15">
        <v>43</v>
      </c>
      <c r="C9" s="26" t="s">
        <v>81</v>
      </c>
      <c r="D9" s="16">
        <v>0.1673611111111111</v>
      </c>
      <c r="E9" s="16">
        <f>F9-D9</f>
        <v>0.30694444444444446</v>
      </c>
      <c r="F9" s="22">
        <v>0.47430555555555554</v>
      </c>
    </row>
    <row r="10" spans="1:6" ht="19.5" customHeight="1">
      <c r="A10" s="14" t="s">
        <v>8</v>
      </c>
      <c r="B10" s="15">
        <v>47</v>
      </c>
      <c r="C10" s="26" t="s">
        <v>80</v>
      </c>
      <c r="D10" s="16">
        <v>0.18194444444444444</v>
      </c>
      <c r="E10" s="16">
        <f>F10-D10</f>
        <v>0.31180555555555556</v>
      </c>
      <c r="F10" s="22">
        <v>0.49375</v>
      </c>
    </row>
    <row r="11" spans="1:6" ht="19.5" customHeight="1">
      <c r="A11" s="14" t="s">
        <v>9</v>
      </c>
      <c r="B11" s="15">
        <v>67</v>
      </c>
      <c r="C11" s="26" t="s">
        <v>78</v>
      </c>
      <c r="D11" s="16">
        <v>0.18611111111111112</v>
      </c>
      <c r="E11" s="16">
        <f>F11-D11</f>
        <v>0.3569444444444444</v>
      </c>
      <c r="F11" s="22">
        <v>0.5430555555555555</v>
      </c>
    </row>
    <row r="12" spans="1:6" ht="19.5" customHeight="1">
      <c r="A12" s="14" t="s">
        <v>10</v>
      </c>
      <c r="B12" s="15">
        <v>99</v>
      </c>
      <c r="C12" s="26" t="s">
        <v>77</v>
      </c>
      <c r="D12" s="16">
        <v>0.1909722222222222</v>
      </c>
      <c r="E12" s="16">
        <f>F12-D12</f>
        <v>0.36597222222222225</v>
      </c>
      <c r="F12" s="22">
        <v>0.5569444444444445</v>
      </c>
    </row>
    <row r="13" spans="1:6" ht="19.5" customHeight="1" thickBot="1">
      <c r="A13" s="17" t="s">
        <v>11</v>
      </c>
      <c r="B13" s="18">
        <v>34</v>
      </c>
      <c r="C13" s="27" t="s">
        <v>79</v>
      </c>
      <c r="D13" s="19">
        <v>0.18194444444444444</v>
      </c>
      <c r="E13" s="47" t="s">
        <v>45</v>
      </c>
      <c r="F13" s="48"/>
    </row>
  </sheetData>
  <sheetProtection selectLockedCells="1" selectUnlockedCells="1"/>
  <mergeCells count="3">
    <mergeCell ref="A1:F1"/>
    <mergeCell ref="A3:F3"/>
    <mergeCell ref="E13:F1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26.8515625" style="1" customWidth="1"/>
    <col min="4" max="5" width="11.00390625" style="1" customWidth="1"/>
    <col min="6" max="6" width="11.00390625" style="1" hidden="1" customWidth="1"/>
    <col min="7" max="8" width="11.00390625" style="1" customWidth="1"/>
  </cols>
  <sheetData>
    <row r="1" spans="1:8" s="2" customFormat="1" ht="39" customHeight="1">
      <c r="A1" s="43" t="s">
        <v>41</v>
      </c>
      <c r="B1" s="43"/>
      <c r="C1" s="43"/>
      <c r="D1" s="43"/>
      <c r="E1" s="43"/>
      <c r="F1" s="43"/>
      <c r="G1" s="43"/>
      <c r="H1" s="43"/>
    </row>
    <row r="2" spans="1:8" s="2" customFormat="1" ht="17.25" customHeight="1">
      <c r="A2" s="3"/>
      <c r="B2" s="3"/>
      <c r="C2" s="3"/>
      <c r="D2" s="3"/>
      <c r="E2" s="3"/>
      <c r="F2" s="3"/>
      <c r="G2" s="3"/>
      <c r="H2" s="3"/>
    </row>
    <row r="3" spans="1:8" s="2" customFormat="1" ht="69" customHeight="1">
      <c r="A3" s="42" t="s">
        <v>3</v>
      </c>
      <c r="B3" s="42"/>
      <c r="C3" s="42"/>
      <c r="D3" s="42"/>
      <c r="E3" s="42"/>
      <c r="F3" s="42"/>
      <c r="G3" s="42"/>
      <c r="H3" s="42"/>
    </row>
    <row r="4" spans="1:8" s="2" customFormat="1" ht="51.75" customHeight="1">
      <c r="A4" s="25"/>
      <c r="B4" s="25"/>
      <c r="C4" s="25"/>
      <c r="D4" s="25"/>
      <c r="E4" s="25"/>
      <c r="F4" s="25"/>
      <c r="G4" s="25"/>
      <c r="H4" s="25"/>
    </row>
    <row r="5" spans="1:8" s="2" customFormat="1" ht="28.5" customHeight="1">
      <c r="A5" s="3"/>
      <c r="B5" s="41" t="s">
        <v>48</v>
      </c>
      <c r="C5" s="41"/>
      <c r="D5" s="41"/>
      <c r="E5" s="41"/>
      <c r="F5" s="41"/>
      <c r="G5" s="41"/>
      <c r="H5" s="41"/>
    </row>
    <row r="6" spans="1:8" s="2" customFormat="1" ht="21" customHeight="1" thickBot="1">
      <c r="A6" s="3"/>
      <c r="B6" s="3"/>
      <c r="C6" s="3"/>
      <c r="D6" s="3"/>
      <c r="E6" s="3"/>
      <c r="F6" s="3"/>
      <c r="G6" s="3"/>
      <c r="H6" s="3"/>
    </row>
    <row r="7" spans="1:8" s="4" customFormat="1" ht="24.75" customHeight="1" thickBot="1">
      <c r="A7" s="5" t="s">
        <v>1</v>
      </c>
      <c r="B7" s="6" t="s">
        <v>2</v>
      </c>
      <c r="C7" s="6" t="s">
        <v>0</v>
      </c>
      <c r="D7" s="6" t="s">
        <v>29</v>
      </c>
      <c r="E7" s="6" t="s">
        <v>6</v>
      </c>
      <c r="F7" s="6" t="s">
        <v>31</v>
      </c>
      <c r="G7" s="6" t="s">
        <v>30</v>
      </c>
      <c r="H7" s="7" t="s">
        <v>28</v>
      </c>
    </row>
    <row r="8" spans="1:8" ht="19.5" customHeight="1">
      <c r="A8" s="11" t="s">
        <v>4</v>
      </c>
      <c r="B8" s="12">
        <v>16</v>
      </c>
      <c r="C8" s="28" t="s">
        <v>63</v>
      </c>
      <c r="D8" s="13">
        <v>0.15833333333333333</v>
      </c>
      <c r="E8" s="13">
        <f>F8-D8</f>
        <v>0.36250000000000004</v>
      </c>
      <c r="F8" s="13">
        <v>0.5208333333333334</v>
      </c>
      <c r="G8" s="13">
        <f>H8-F8</f>
        <v>0.13611111111111107</v>
      </c>
      <c r="H8" s="21">
        <v>0.6569444444444444</v>
      </c>
    </row>
    <row r="9" spans="1:8" ht="19.5" customHeight="1">
      <c r="A9" s="14" t="s">
        <v>7</v>
      </c>
      <c r="B9" s="15">
        <v>93</v>
      </c>
      <c r="C9" s="26" t="s">
        <v>66</v>
      </c>
      <c r="D9" s="16">
        <v>0.15972222222222224</v>
      </c>
      <c r="E9" s="16">
        <f aca="true" t="shared" si="0" ref="E9:E14">F9-D9</f>
        <v>0.3631944444444445</v>
      </c>
      <c r="F9" s="16">
        <v>0.5229166666666667</v>
      </c>
      <c r="G9" s="16">
        <f aca="true" t="shared" si="1" ref="G9:G14">H9-F9</f>
        <v>0.14722222222222214</v>
      </c>
      <c r="H9" s="22">
        <v>0.6701388888888888</v>
      </c>
    </row>
    <row r="10" spans="1:8" ht="19.5" customHeight="1">
      <c r="A10" s="14" t="s">
        <v>8</v>
      </c>
      <c r="B10" s="15">
        <v>41</v>
      </c>
      <c r="C10" s="26" t="s">
        <v>68</v>
      </c>
      <c r="D10" s="16">
        <v>0.15763888888888888</v>
      </c>
      <c r="E10" s="16">
        <f t="shared" si="0"/>
        <v>0.3819444444444444</v>
      </c>
      <c r="F10" s="16">
        <v>0.5395833333333333</v>
      </c>
      <c r="G10" s="16">
        <f t="shared" si="1"/>
        <v>0.15416666666666667</v>
      </c>
      <c r="H10" s="22">
        <v>0.69375</v>
      </c>
    </row>
    <row r="11" spans="1:8" ht="19.5" customHeight="1">
      <c r="A11" s="14" t="s">
        <v>9</v>
      </c>
      <c r="B11" s="15">
        <v>77</v>
      </c>
      <c r="C11" s="26" t="s">
        <v>64</v>
      </c>
      <c r="D11" s="16">
        <v>0.16458333333333333</v>
      </c>
      <c r="E11" s="16">
        <f t="shared" si="0"/>
        <v>0.3631944444444445</v>
      </c>
      <c r="F11" s="16">
        <v>0.5277777777777778</v>
      </c>
      <c r="G11" s="16">
        <f t="shared" si="1"/>
        <v>0.1694444444444445</v>
      </c>
      <c r="H11" s="22">
        <v>0.6972222222222223</v>
      </c>
    </row>
    <row r="12" spans="1:8" ht="19.5" customHeight="1">
      <c r="A12" s="14" t="s">
        <v>10</v>
      </c>
      <c r="B12" s="15">
        <v>65</v>
      </c>
      <c r="C12" s="26" t="s">
        <v>70</v>
      </c>
      <c r="D12" s="16">
        <v>0.16180555555555556</v>
      </c>
      <c r="E12" s="16">
        <f t="shared" si="0"/>
        <v>0.39722222222222225</v>
      </c>
      <c r="F12" s="16">
        <v>0.5590277777777778</v>
      </c>
      <c r="G12" s="16">
        <f t="shared" si="1"/>
        <v>0.14097222222222217</v>
      </c>
      <c r="H12" s="22">
        <v>0.7</v>
      </c>
    </row>
    <row r="13" spans="1:8" ht="19.5" customHeight="1">
      <c r="A13" s="14" t="s">
        <v>11</v>
      </c>
      <c r="B13" s="15">
        <v>9</v>
      </c>
      <c r="C13" s="26" t="s">
        <v>73</v>
      </c>
      <c r="D13" s="16">
        <v>0.17569444444444446</v>
      </c>
      <c r="E13" s="16">
        <f t="shared" si="0"/>
        <v>0.37222222222222223</v>
      </c>
      <c r="F13" s="16">
        <v>0.5479166666666667</v>
      </c>
      <c r="G13" s="16">
        <f t="shared" si="1"/>
        <v>0.16180555555555554</v>
      </c>
      <c r="H13" s="22">
        <v>0.7097222222222223</v>
      </c>
    </row>
    <row r="14" spans="1:8" ht="19.5" customHeight="1">
      <c r="A14" s="14" t="s">
        <v>12</v>
      </c>
      <c r="B14" s="15">
        <v>85</v>
      </c>
      <c r="C14" s="26" t="s">
        <v>65</v>
      </c>
      <c r="D14" s="16">
        <v>0.17708333333333334</v>
      </c>
      <c r="E14" s="16">
        <f t="shared" si="0"/>
        <v>0.37569444444444444</v>
      </c>
      <c r="F14" s="16">
        <v>0.5527777777777778</v>
      </c>
      <c r="G14" s="16">
        <f t="shared" si="1"/>
        <v>0.15902777777777766</v>
      </c>
      <c r="H14" s="22">
        <v>0.7118055555555555</v>
      </c>
    </row>
    <row r="15" spans="1:8" ht="19.5" customHeight="1">
      <c r="A15" s="14" t="s">
        <v>13</v>
      </c>
      <c r="B15" s="15">
        <v>70</v>
      </c>
      <c r="C15" s="26" t="s">
        <v>69</v>
      </c>
      <c r="D15" s="16">
        <v>0.16319444444444445</v>
      </c>
      <c r="E15" s="16">
        <f aca="true" t="shared" si="2" ref="E15:E20">F15-D15</f>
        <v>0.4083333333333333</v>
      </c>
      <c r="F15" s="16">
        <v>0.5715277777777777</v>
      </c>
      <c r="G15" s="16">
        <f aca="true" t="shared" si="3" ref="G15:G20">H15-F15</f>
        <v>0.15416666666666679</v>
      </c>
      <c r="H15" s="22">
        <v>0.7256944444444445</v>
      </c>
    </row>
    <row r="16" spans="1:8" ht="19.5" customHeight="1">
      <c r="A16" s="14" t="s">
        <v>14</v>
      </c>
      <c r="B16" s="15">
        <v>82</v>
      </c>
      <c r="C16" s="26" t="s">
        <v>72</v>
      </c>
      <c r="D16" s="16">
        <v>0.18541666666666667</v>
      </c>
      <c r="E16" s="16">
        <f t="shared" si="2"/>
        <v>0.39583333333333337</v>
      </c>
      <c r="F16" s="16">
        <v>0.58125</v>
      </c>
      <c r="G16" s="16">
        <f t="shared" si="3"/>
        <v>0.14930555555555558</v>
      </c>
      <c r="H16" s="22">
        <v>0.7305555555555556</v>
      </c>
    </row>
    <row r="17" spans="1:8" ht="19.5" customHeight="1">
      <c r="A17" s="14" t="s">
        <v>15</v>
      </c>
      <c r="B17" s="15">
        <v>92</v>
      </c>
      <c r="C17" s="26" t="s">
        <v>71</v>
      </c>
      <c r="D17" s="16">
        <v>0.17361111111111113</v>
      </c>
      <c r="E17" s="16">
        <f t="shared" si="2"/>
        <v>0.4097222222222222</v>
      </c>
      <c r="F17" s="16">
        <v>0.5833333333333334</v>
      </c>
      <c r="G17" s="16">
        <f t="shared" si="3"/>
        <v>0.14791666666666659</v>
      </c>
      <c r="H17" s="22">
        <v>0.73125</v>
      </c>
    </row>
    <row r="18" spans="1:8" ht="19.5" customHeight="1">
      <c r="A18" s="14" t="s">
        <v>16</v>
      </c>
      <c r="B18" s="15">
        <v>103</v>
      </c>
      <c r="C18" s="26" t="s">
        <v>67</v>
      </c>
      <c r="D18" s="16">
        <v>0.18055555555555555</v>
      </c>
      <c r="E18" s="16">
        <f t="shared" si="2"/>
        <v>0.4083333333333333</v>
      </c>
      <c r="F18" s="16">
        <v>0.5888888888888889</v>
      </c>
      <c r="G18" s="16">
        <f t="shared" si="3"/>
        <v>0.1694444444444444</v>
      </c>
      <c r="H18" s="22">
        <v>0.7583333333333333</v>
      </c>
    </row>
    <row r="19" spans="1:8" ht="19.5" customHeight="1">
      <c r="A19" s="14" t="s">
        <v>17</v>
      </c>
      <c r="B19" s="15">
        <v>83</v>
      </c>
      <c r="C19" s="26" t="s">
        <v>74</v>
      </c>
      <c r="D19" s="16">
        <v>0.18958333333333333</v>
      </c>
      <c r="E19" s="16">
        <f t="shared" si="2"/>
        <v>0.42847222222222225</v>
      </c>
      <c r="F19" s="16">
        <v>0.6180555555555556</v>
      </c>
      <c r="G19" s="16">
        <f t="shared" si="3"/>
        <v>0.17500000000000004</v>
      </c>
      <c r="H19" s="22">
        <v>0.7930555555555556</v>
      </c>
    </row>
    <row r="20" spans="1:8" ht="19.5" customHeight="1" thickBot="1">
      <c r="A20" s="17" t="s">
        <v>18</v>
      </c>
      <c r="B20" s="18">
        <v>64</v>
      </c>
      <c r="C20" s="27" t="s">
        <v>75</v>
      </c>
      <c r="D20" s="19">
        <v>0.17916666666666667</v>
      </c>
      <c r="E20" s="19">
        <f t="shared" si="2"/>
        <v>0.5083333333333333</v>
      </c>
      <c r="F20" s="19">
        <v>0.6875</v>
      </c>
      <c r="G20" s="19">
        <f t="shared" si="3"/>
        <v>0.157638888888889</v>
      </c>
      <c r="H20" s="23">
        <v>0.845138888888889</v>
      </c>
    </row>
    <row r="22" spans="2:8" ht="12.75">
      <c r="B22" s="49" t="s">
        <v>50</v>
      </c>
      <c r="C22" s="49"/>
      <c r="D22" s="49"/>
      <c r="E22" s="49"/>
      <c r="F22" s="49"/>
      <c r="G22" s="49"/>
      <c r="H22" s="49"/>
    </row>
  </sheetData>
  <sheetProtection selectLockedCells="1" selectUnlockedCells="1"/>
  <mergeCells count="4">
    <mergeCell ref="B5:H5"/>
    <mergeCell ref="A3:H3"/>
    <mergeCell ref="A1:H1"/>
    <mergeCell ref="B22:H2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Helenka</dc:creator>
  <cp:keywords/>
  <dc:description/>
  <cp:lastModifiedBy>Helenka</cp:lastModifiedBy>
  <cp:lastPrinted>2014-05-18T10:36:07Z</cp:lastPrinted>
  <dcterms:created xsi:type="dcterms:W3CDTF">2010-05-21T10:07:40Z</dcterms:created>
  <dcterms:modified xsi:type="dcterms:W3CDTF">2014-05-18T14:43:09Z</dcterms:modified>
  <cp:category/>
  <cp:version/>
  <cp:contentType/>
  <cp:contentStatus/>
</cp:coreProperties>
</file>